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ovoNB\Desktop\"/>
    </mc:Choice>
  </mc:AlternateContent>
  <bookViews>
    <workbookView xWindow="0" yWindow="0" windowWidth="20490" windowHeight="7575"/>
  </bookViews>
  <sheets>
    <sheet name="成績單" sheetId="1" r:id="rId1"/>
    <sheet name="合併列印-個人通知" sheetId="2" r:id="rId2"/>
    <sheet name="合併列印-全部頁數" sheetId="4" r:id="rId3"/>
  </sheets>
  <calcPr calcId="162913"/>
</workbook>
</file>

<file path=xl/calcChain.xml><?xml version="1.0" encoding="utf-8"?>
<calcChain xmlns="http://schemas.openxmlformats.org/spreadsheetml/2006/main">
  <c r="D11" i="1" l="1"/>
  <c r="D10" i="1"/>
  <c r="D9" i="1"/>
  <c r="D8" i="1"/>
  <c r="D7" i="1"/>
  <c r="D6" i="1"/>
  <c r="D5" i="1"/>
  <c r="D4" i="1"/>
  <c r="D3" i="1"/>
  <c r="D2" i="1"/>
  <c r="F11" i="1"/>
  <c r="F10" i="1"/>
  <c r="F9" i="1"/>
  <c r="F8" i="1"/>
  <c r="F7" i="1"/>
  <c r="F6" i="1"/>
  <c r="F5" i="1"/>
  <c r="F4" i="1"/>
  <c r="F3" i="1"/>
  <c r="F2" i="1"/>
  <c r="H11" i="1"/>
  <c r="H10" i="1"/>
  <c r="H9" i="1"/>
  <c r="H8" i="1"/>
  <c r="H7" i="1"/>
  <c r="H6" i="1"/>
  <c r="H5" i="1"/>
  <c r="H4" i="1"/>
  <c r="H3" i="1"/>
  <c r="H2" i="1"/>
  <c r="J11" i="1"/>
  <c r="J10" i="1"/>
  <c r="J9" i="1"/>
  <c r="J8" i="1"/>
  <c r="J7" i="1"/>
  <c r="J6" i="1"/>
  <c r="J5" i="1"/>
  <c r="J4" i="1"/>
  <c r="J3" i="1"/>
  <c r="J2" i="1"/>
  <c r="K3" i="1"/>
  <c r="L3" i="1"/>
  <c r="K4" i="1"/>
  <c r="L4" i="1"/>
  <c r="K5" i="1"/>
  <c r="L5" i="1"/>
  <c r="K6" i="1"/>
  <c r="L6" i="1"/>
  <c r="K7" i="1"/>
  <c r="L7" i="1"/>
  <c r="K8" i="1"/>
  <c r="L8" i="1"/>
  <c r="K9" i="1"/>
  <c r="L9" i="1"/>
  <c r="K10" i="1"/>
  <c r="L10" i="1"/>
  <c r="K11" i="1"/>
  <c r="L11" i="1"/>
  <c r="K2" i="1"/>
  <c r="L2" i="1"/>
</calcChain>
</file>

<file path=xl/sharedStrings.xml><?xml version="1.0" encoding="utf-8"?>
<sst xmlns="http://schemas.openxmlformats.org/spreadsheetml/2006/main" count="39" uniqueCount="35">
  <si>
    <t>李益瑞</t>
    <phoneticPr fontId="1" type="noConversion"/>
  </si>
  <si>
    <t>賴逸杰</t>
    <phoneticPr fontId="1" type="noConversion"/>
  </si>
  <si>
    <t>楊峻漢</t>
    <phoneticPr fontId="1" type="noConversion"/>
  </si>
  <si>
    <t>李子傑</t>
    <phoneticPr fontId="1" type="noConversion"/>
  </si>
  <si>
    <t>林文巡</t>
    <phoneticPr fontId="1" type="noConversion"/>
  </si>
  <si>
    <t>吳東洲</t>
    <phoneticPr fontId="1" type="noConversion"/>
  </si>
  <si>
    <t>涂佑強</t>
    <phoneticPr fontId="1" type="noConversion"/>
  </si>
  <si>
    <t>黃韋凯</t>
    <phoneticPr fontId="1" type="noConversion"/>
  </si>
  <si>
    <t>葉崇廷</t>
    <phoneticPr fontId="1" type="noConversion"/>
  </si>
  <si>
    <t>王家翰</t>
    <phoneticPr fontId="1" type="noConversion"/>
  </si>
  <si>
    <t>座號</t>
    <phoneticPr fontId="1" type="noConversion"/>
  </si>
  <si>
    <t>姓名</t>
    <phoneticPr fontId="1" type="noConversion"/>
  </si>
  <si>
    <t>國語</t>
    <phoneticPr fontId="1" type="noConversion"/>
  </si>
  <si>
    <t>數學</t>
    <phoneticPr fontId="1" type="noConversion"/>
  </si>
  <si>
    <t>社會</t>
    <phoneticPr fontId="1" type="noConversion"/>
  </si>
  <si>
    <t>自然</t>
    <phoneticPr fontId="1" type="noConversion"/>
  </si>
  <si>
    <t>總分</t>
    <phoneticPr fontId="1" type="noConversion"/>
  </si>
  <si>
    <t>本班最高分</t>
    <phoneticPr fontId="1" type="noConversion"/>
  </si>
  <si>
    <t>本班最低分</t>
    <phoneticPr fontId="1" type="noConversion"/>
  </si>
  <si>
    <t>用 SUM函數</t>
    <phoneticPr fontId="1" type="noConversion"/>
  </si>
  <si>
    <t>用MAX</t>
    <phoneticPr fontId="1" type="noConversion"/>
  </si>
  <si>
    <t>用MIN</t>
    <phoneticPr fontId="1" type="noConversion"/>
  </si>
  <si>
    <t>↑</t>
  </si>
  <si>
    <t>←</t>
    <phoneticPr fontId="1" type="noConversion"/>
  </si>
  <si>
    <t>用RANK</t>
    <phoneticPr fontId="1" type="noConversion"/>
  </si>
  <si>
    <t>本科不及格人數</t>
    <phoneticPr fontId="1" type="noConversion"/>
  </si>
  <si>
    <t>用COUNTIF</t>
    <phoneticPr fontId="1" type="noConversion"/>
  </si>
  <si>
    <t>或排序填入</t>
    <phoneticPr fontId="1" type="noConversion"/>
  </si>
  <si>
    <t>插入一列你的名字及座號</t>
    <phoneticPr fontId="1" type="noConversion"/>
  </si>
  <si>
    <t>國語排名</t>
    <phoneticPr fontId="1" type="noConversion"/>
  </si>
  <si>
    <t>數學排名</t>
    <phoneticPr fontId="1" type="noConversion"/>
  </si>
  <si>
    <t>社會排名</t>
    <phoneticPr fontId="1" type="noConversion"/>
  </si>
  <si>
    <t>自然排名</t>
    <phoneticPr fontId="1" type="noConversion"/>
  </si>
  <si>
    <t>總排名</t>
    <phoneticPr fontId="1" type="noConversion"/>
  </si>
  <si>
    <t>記得插入一列你的名字及座號(各科分數可以任意填)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</si>
</sst>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7" formatCode="0_ "/>
  </numFmts>
  <fonts count="5">
    <font>
      <sz val="12"/>
      <name val="新細明體"/>
      <family val="1"/>
      <charset val="136"/>
    </font>
    <font>
      <sz val="9"/>
      <name val="新細明體"/>
      <family val="1"/>
      <charset val="136"/>
    </font>
    <font>
      <b/>
      <sz val="12"/>
      <color indexed="17"/>
      <name val="新細明體"/>
      <family val="1"/>
      <charset val="136"/>
    </font>
    <font>
      <sz val="12"/>
      <color indexed="10"/>
      <name val="新細明體"/>
      <family val="1"/>
      <charset val="136"/>
    </font>
    <font>
      <sz val="20"/>
      <color indexed="10"/>
      <name val="標楷體"/>
      <family val="4"/>
      <charset val="136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>
      <alignment vertical="center"/>
    </xf>
    <xf numFmtId="0" fontId="0" fillId="3" borderId="1" xfId="0" applyFill="1" applyBorder="1" applyAlignment="1">
      <alignment horizontal="center" vertical="center"/>
    </xf>
    <xf numFmtId="0" fontId="0" fillId="0" borderId="1" xfId="0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0" fillId="0" borderId="1" xfId="0" applyNumberFormat="1" applyBorder="1" applyAlignment="1">
      <alignment horizontal="right" vertical="center"/>
    </xf>
    <xf numFmtId="0" fontId="2" fillId="4" borderId="1" xfId="0" applyFont="1" applyFill="1" applyBorder="1" applyAlignment="1">
      <alignment horizontal="center" vertical="center"/>
    </xf>
    <xf numFmtId="177" fontId="0" fillId="4" borderId="1" xfId="0" applyNumberFormat="1" applyFill="1" applyBorder="1" applyAlignment="1">
      <alignment horizontal="center" vertical="center"/>
    </xf>
    <xf numFmtId="0" fontId="0" fillId="4" borderId="1" xfId="0" applyNumberFormat="1" applyFill="1" applyBorder="1" applyAlignment="1">
      <alignment horizontal="right" vertical="center"/>
    </xf>
    <xf numFmtId="0" fontId="4" fillId="5" borderId="2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vertical="center" wrapText="1"/>
    </xf>
    <xf numFmtId="0" fontId="3" fillId="5" borderId="3" xfId="0" applyFont="1" applyFill="1" applyBorder="1" applyAlignment="1">
      <alignment horizontal="right" vertical="center" wrapText="1"/>
    </xf>
    <xf numFmtId="0" fontId="3" fillId="5" borderId="4" xfId="0" applyFont="1" applyFill="1" applyBorder="1" applyAlignment="1">
      <alignment horizontal="right" vertical="center" wrapText="1"/>
    </xf>
    <xf numFmtId="0" fontId="3" fillId="5" borderId="5" xfId="0" applyFont="1" applyFill="1" applyBorder="1" applyAlignment="1">
      <alignment horizontal="center" vertical="center" wrapText="1"/>
    </xf>
    <xf numFmtId="0" fontId="3" fillId="5" borderId="0" xfId="0" applyFont="1" applyFill="1" applyBorder="1" applyAlignment="1">
      <alignment vertical="center" wrapText="1"/>
    </xf>
    <xf numFmtId="0" fontId="3" fillId="5" borderId="0" xfId="0" applyFont="1" applyFill="1" applyBorder="1" applyAlignment="1">
      <alignment horizontal="right" vertical="center" wrapText="1"/>
    </xf>
    <xf numFmtId="0" fontId="3" fillId="5" borderId="6" xfId="0" applyFont="1" applyFill="1" applyBorder="1" applyAlignment="1">
      <alignment horizontal="right" vertical="center" wrapText="1"/>
    </xf>
    <xf numFmtId="0" fontId="3" fillId="5" borderId="7" xfId="0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vertical="center" wrapText="1"/>
    </xf>
    <xf numFmtId="0" fontId="3" fillId="5" borderId="8" xfId="0" applyFont="1" applyFill="1" applyBorder="1" applyAlignment="1">
      <alignment horizontal="right" vertical="center" wrapText="1"/>
    </xf>
    <xf numFmtId="0" fontId="3" fillId="5" borderId="9" xfId="0" applyFont="1" applyFill="1" applyBorder="1" applyAlignment="1">
      <alignment horizontal="right" vertical="center" wrapText="1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</cellXfs>
  <cellStyles count="1">
    <cellStyle name="一般" xfId="0" builtinId="0"/>
  </cellStyles>
  <dxfs count="2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10</xdr:col>
      <xdr:colOff>590550</xdr:colOff>
      <xdr:row>22</xdr:row>
      <xdr:rowOff>19050</xdr:rowOff>
    </xdr:to>
    <xdr:pic>
      <xdr:nvPicPr>
        <xdr:cNvPr id="2049" name="圖片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419100"/>
          <a:ext cx="6762750" cy="421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371475</xdr:colOff>
      <xdr:row>1</xdr:row>
      <xdr:rowOff>85725</xdr:rowOff>
    </xdr:from>
    <xdr:to>
      <xdr:col>15</xdr:col>
      <xdr:colOff>123825</xdr:colOff>
      <xdr:row>22</xdr:row>
      <xdr:rowOff>19050</xdr:rowOff>
    </xdr:to>
    <xdr:pic>
      <xdr:nvPicPr>
        <xdr:cNvPr id="3073" name="圖片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295275"/>
          <a:ext cx="10039350" cy="433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"/>
  <sheetViews>
    <sheetView tabSelected="1" workbookViewId="0"/>
  </sheetViews>
  <sheetFormatPr defaultRowHeight="16.5"/>
  <cols>
    <col min="1" max="1" width="9" style="2" customWidth="1"/>
    <col min="3" max="3" width="5.5" style="3" customWidth="1"/>
    <col min="4" max="4" width="9" style="3" customWidth="1"/>
    <col min="5" max="5" width="5.5" style="3" customWidth="1"/>
    <col min="6" max="6" width="9" style="3" customWidth="1"/>
    <col min="7" max="7" width="5.5" style="3" customWidth="1"/>
    <col min="8" max="8" width="9" style="3" customWidth="1"/>
    <col min="9" max="9" width="5.5" style="3" customWidth="1"/>
    <col min="10" max="10" width="9" style="3" customWidth="1"/>
    <col min="11" max="12" width="12" style="2" customWidth="1"/>
    <col min="13" max="13" width="3.5" customWidth="1"/>
    <col min="14" max="14" width="4.75" customWidth="1"/>
    <col min="15" max="15" width="11.25" customWidth="1"/>
  </cols>
  <sheetData>
    <row r="1" spans="1:15" ht="38.25" customHeight="1">
      <c r="A1" s="4" t="s">
        <v>10</v>
      </c>
      <c r="B1" s="4" t="s">
        <v>11</v>
      </c>
      <c r="C1" s="4" t="s">
        <v>12</v>
      </c>
      <c r="D1" s="4" t="s">
        <v>29</v>
      </c>
      <c r="E1" s="4" t="s">
        <v>13</v>
      </c>
      <c r="F1" s="4" t="s">
        <v>30</v>
      </c>
      <c r="G1" s="4" t="s">
        <v>14</v>
      </c>
      <c r="H1" s="4" t="s">
        <v>31</v>
      </c>
      <c r="I1" s="4" t="s">
        <v>15</v>
      </c>
      <c r="J1" s="4" t="s">
        <v>32</v>
      </c>
      <c r="K1" s="4" t="s">
        <v>16</v>
      </c>
      <c r="L1" s="4" t="s">
        <v>33</v>
      </c>
      <c r="M1" s="5"/>
    </row>
    <row r="2" spans="1:15">
      <c r="A2" s="6">
        <v>1</v>
      </c>
      <c r="B2" s="1" t="s">
        <v>0</v>
      </c>
      <c r="C2" s="7">
        <v>95</v>
      </c>
      <c r="D2" s="13">
        <f t="shared" ref="D2:D11" si="0">RANK(C2,C$2:C$11)</f>
        <v>2</v>
      </c>
      <c r="E2" s="7">
        <v>85</v>
      </c>
      <c r="F2" s="13">
        <f t="shared" ref="F2:F11" si="1">RANK(E2,E$2:E$11)</f>
        <v>4</v>
      </c>
      <c r="G2" s="7">
        <v>90</v>
      </c>
      <c r="H2" s="13">
        <f t="shared" ref="H2:H11" si="2">RANK(G2,G$2:G$11)</f>
        <v>2</v>
      </c>
      <c r="I2" s="7">
        <v>80</v>
      </c>
      <c r="J2" s="13">
        <f>RANK(I2,I$2:I$11)</f>
        <v>3</v>
      </c>
      <c r="K2" s="12">
        <f>I2+G2+E2+C2</f>
        <v>350</v>
      </c>
      <c r="L2" s="13">
        <f>RANK(K2,K$2:K$11)</f>
        <v>1</v>
      </c>
      <c r="M2" s="1"/>
    </row>
    <row r="3" spans="1:15">
      <c r="A3" s="6">
        <v>2</v>
      </c>
      <c r="B3" s="1" t="s">
        <v>1</v>
      </c>
      <c r="C3" s="7">
        <v>91</v>
      </c>
      <c r="D3" s="13">
        <f t="shared" si="0"/>
        <v>5</v>
      </c>
      <c r="E3" s="7">
        <v>65</v>
      </c>
      <c r="F3" s="13">
        <f t="shared" si="1"/>
        <v>9</v>
      </c>
      <c r="G3" s="7">
        <v>60</v>
      </c>
      <c r="H3" s="13">
        <f t="shared" si="2"/>
        <v>9</v>
      </c>
      <c r="I3" s="7">
        <v>45</v>
      </c>
      <c r="J3" s="13">
        <f t="shared" ref="J3:L11" si="3">RANK(I3,I$2:I$11)</f>
        <v>10</v>
      </c>
      <c r="K3" s="12">
        <f t="shared" ref="K3:K11" si="4">I3+G3+E3+C3</f>
        <v>261</v>
      </c>
      <c r="L3" s="13">
        <f t="shared" si="3"/>
        <v>10</v>
      </c>
      <c r="M3" s="1"/>
    </row>
    <row r="4" spans="1:15">
      <c r="A4" s="6">
        <v>3</v>
      </c>
      <c r="B4" s="1" t="s">
        <v>2</v>
      </c>
      <c r="C4" s="7">
        <v>50</v>
      </c>
      <c r="D4" s="13">
        <f t="shared" si="0"/>
        <v>10</v>
      </c>
      <c r="E4" s="7">
        <v>75</v>
      </c>
      <c r="F4" s="13">
        <f t="shared" si="1"/>
        <v>8</v>
      </c>
      <c r="G4" s="7">
        <v>85</v>
      </c>
      <c r="H4" s="13">
        <f t="shared" si="2"/>
        <v>4</v>
      </c>
      <c r="I4" s="7">
        <v>85</v>
      </c>
      <c r="J4" s="13">
        <f t="shared" si="3"/>
        <v>2</v>
      </c>
      <c r="K4" s="12">
        <f t="shared" si="4"/>
        <v>295</v>
      </c>
      <c r="L4" s="13">
        <f t="shared" si="3"/>
        <v>9</v>
      </c>
      <c r="M4" s="1"/>
    </row>
    <row r="5" spans="1:15">
      <c r="A5" s="6">
        <v>4</v>
      </c>
      <c r="B5" s="1" t="s">
        <v>3</v>
      </c>
      <c r="C5" s="7">
        <v>73</v>
      </c>
      <c r="D5" s="13">
        <f t="shared" si="0"/>
        <v>7</v>
      </c>
      <c r="E5" s="7">
        <v>85</v>
      </c>
      <c r="F5" s="13">
        <f t="shared" si="1"/>
        <v>4</v>
      </c>
      <c r="G5" s="7">
        <v>98</v>
      </c>
      <c r="H5" s="13">
        <f t="shared" si="2"/>
        <v>1</v>
      </c>
      <c r="I5" s="7">
        <v>62</v>
      </c>
      <c r="J5" s="13">
        <f t="shared" si="3"/>
        <v>8</v>
      </c>
      <c r="K5" s="12">
        <f t="shared" si="4"/>
        <v>318</v>
      </c>
      <c r="L5" s="13">
        <f t="shared" si="3"/>
        <v>4</v>
      </c>
      <c r="M5" s="1"/>
    </row>
    <row r="6" spans="1:15">
      <c r="A6" s="6">
        <v>5</v>
      </c>
      <c r="B6" s="1" t="s">
        <v>4</v>
      </c>
      <c r="C6" s="7">
        <v>92</v>
      </c>
      <c r="D6" s="13">
        <f t="shared" si="0"/>
        <v>4</v>
      </c>
      <c r="E6" s="7">
        <v>95</v>
      </c>
      <c r="F6" s="13">
        <f t="shared" si="1"/>
        <v>2</v>
      </c>
      <c r="G6" s="7">
        <v>56</v>
      </c>
      <c r="H6" s="13">
        <f t="shared" si="2"/>
        <v>10</v>
      </c>
      <c r="I6" s="7">
        <v>75</v>
      </c>
      <c r="J6" s="13">
        <f t="shared" si="3"/>
        <v>5</v>
      </c>
      <c r="K6" s="12">
        <f t="shared" si="4"/>
        <v>318</v>
      </c>
      <c r="L6" s="13">
        <f t="shared" si="3"/>
        <v>4</v>
      </c>
      <c r="M6" s="1"/>
    </row>
    <row r="7" spans="1:15">
      <c r="A7" s="6">
        <v>6</v>
      </c>
      <c r="B7" s="1" t="s">
        <v>5</v>
      </c>
      <c r="C7" s="7">
        <v>68</v>
      </c>
      <c r="D7" s="13">
        <f t="shared" si="0"/>
        <v>9</v>
      </c>
      <c r="E7" s="7">
        <v>87</v>
      </c>
      <c r="F7" s="13">
        <f t="shared" si="1"/>
        <v>3</v>
      </c>
      <c r="G7" s="7">
        <v>85</v>
      </c>
      <c r="H7" s="13">
        <f t="shared" si="2"/>
        <v>4</v>
      </c>
      <c r="I7" s="7">
        <v>74</v>
      </c>
      <c r="J7" s="13">
        <f t="shared" si="3"/>
        <v>6</v>
      </c>
      <c r="K7" s="12">
        <f t="shared" si="4"/>
        <v>314</v>
      </c>
      <c r="L7" s="13">
        <f t="shared" si="3"/>
        <v>7</v>
      </c>
      <c r="M7" s="1"/>
    </row>
    <row r="8" spans="1:15">
      <c r="A8" s="6">
        <v>7</v>
      </c>
      <c r="B8" s="1" t="s">
        <v>6</v>
      </c>
      <c r="C8" s="7">
        <v>70</v>
      </c>
      <c r="D8" s="13">
        <f t="shared" si="0"/>
        <v>8</v>
      </c>
      <c r="E8" s="7">
        <v>96</v>
      </c>
      <c r="F8" s="13">
        <f t="shared" si="1"/>
        <v>1</v>
      </c>
      <c r="G8" s="7">
        <v>89</v>
      </c>
      <c r="H8" s="13">
        <f t="shared" si="2"/>
        <v>3</v>
      </c>
      <c r="I8" s="7">
        <v>60</v>
      </c>
      <c r="J8" s="13">
        <f t="shared" si="3"/>
        <v>9</v>
      </c>
      <c r="K8" s="12">
        <f t="shared" si="4"/>
        <v>315</v>
      </c>
      <c r="L8" s="13">
        <f t="shared" si="3"/>
        <v>6</v>
      </c>
      <c r="M8" s="1"/>
    </row>
    <row r="9" spans="1:15">
      <c r="A9" s="6">
        <v>8</v>
      </c>
      <c r="B9" s="1" t="s">
        <v>7</v>
      </c>
      <c r="C9" s="7">
        <v>78</v>
      </c>
      <c r="D9" s="13">
        <f t="shared" si="0"/>
        <v>6</v>
      </c>
      <c r="E9" s="7">
        <v>85</v>
      </c>
      <c r="F9" s="13">
        <f t="shared" si="1"/>
        <v>4</v>
      </c>
      <c r="G9" s="7">
        <v>81</v>
      </c>
      <c r="H9" s="13">
        <f t="shared" si="2"/>
        <v>7</v>
      </c>
      <c r="I9" s="7">
        <v>90</v>
      </c>
      <c r="J9" s="13">
        <f t="shared" si="3"/>
        <v>1</v>
      </c>
      <c r="K9" s="12">
        <f t="shared" si="4"/>
        <v>334</v>
      </c>
      <c r="L9" s="13">
        <f t="shared" si="3"/>
        <v>2</v>
      </c>
      <c r="M9" s="1"/>
    </row>
    <row r="10" spans="1:15">
      <c r="A10" s="6">
        <v>9</v>
      </c>
      <c r="B10" s="1" t="s">
        <v>8</v>
      </c>
      <c r="C10" s="7">
        <v>95</v>
      </c>
      <c r="D10" s="13">
        <f t="shared" si="0"/>
        <v>2</v>
      </c>
      <c r="E10" s="7">
        <v>38</v>
      </c>
      <c r="F10" s="13">
        <f t="shared" si="1"/>
        <v>10</v>
      </c>
      <c r="G10" s="7">
        <v>83</v>
      </c>
      <c r="H10" s="13">
        <f t="shared" si="2"/>
        <v>6</v>
      </c>
      <c r="I10" s="7">
        <v>80</v>
      </c>
      <c r="J10" s="13">
        <f t="shared" si="3"/>
        <v>3</v>
      </c>
      <c r="K10" s="12">
        <f t="shared" si="4"/>
        <v>296</v>
      </c>
      <c r="L10" s="13">
        <f t="shared" si="3"/>
        <v>8</v>
      </c>
      <c r="M10" s="1"/>
    </row>
    <row r="11" spans="1:15">
      <c r="A11" s="6">
        <v>10</v>
      </c>
      <c r="B11" s="1" t="s">
        <v>9</v>
      </c>
      <c r="C11" s="7">
        <v>96</v>
      </c>
      <c r="D11" s="13">
        <f t="shared" si="0"/>
        <v>1</v>
      </c>
      <c r="E11" s="7">
        <v>80</v>
      </c>
      <c r="F11" s="13">
        <f t="shared" si="1"/>
        <v>7</v>
      </c>
      <c r="G11" s="7">
        <v>78</v>
      </c>
      <c r="H11" s="13">
        <f t="shared" si="2"/>
        <v>8</v>
      </c>
      <c r="I11" s="7">
        <v>68</v>
      </c>
      <c r="J11" s="13">
        <f t="shared" si="3"/>
        <v>7</v>
      </c>
      <c r="K11" s="12">
        <f t="shared" si="4"/>
        <v>322</v>
      </c>
      <c r="L11" s="13">
        <f t="shared" si="3"/>
        <v>3</v>
      </c>
      <c r="M11" s="1"/>
      <c r="N11" s="9" t="s">
        <v>23</v>
      </c>
      <c r="O11" s="9" t="s">
        <v>28</v>
      </c>
    </row>
    <row r="12" spans="1:15">
      <c r="A12" s="27" t="s">
        <v>17</v>
      </c>
      <c r="B12" s="28"/>
      <c r="C12" s="14"/>
      <c r="D12" s="11"/>
      <c r="E12" s="14"/>
      <c r="F12" s="11"/>
      <c r="G12" s="14"/>
      <c r="H12" s="11"/>
      <c r="I12" s="14"/>
      <c r="J12" s="11"/>
      <c r="K12" s="8"/>
      <c r="L12" s="8"/>
      <c r="M12" s="1"/>
      <c r="N12" s="9" t="s">
        <v>23</v>
      </c>
      <c r="O12" s="9" t="s">
        <v>20</v>
      </c>
    </row>
    <row r="13" spans="1:15">
      <c r="A13" s="27" t="s">
        <v>18</v>
      </c>
      <c r="B13" s="28"/>
      <c r="C13" s="14"/>
      <c r="D13" s="11"/>
      <c r="E13" s="14"/>
      <c r="F13" s="11"/>
      <c r="G13" s="14"/>
      <c r="H13" s="11"/>
      <c r="I13" s="14"/>
      <c r="J13" s="11"/>
      <c r="K13" s="8"/>
      <c r="L13" s="8"/>
      <c r="M13" s="1"/>
      <c r="N13" s="9" t="s">
        <v>23</v>
      </c>
      <c r="O13" s="9" t="s">
        <v>21</v>
      </c>
    </row>
    <row r="14" spans="1:15">
      <c r="A14" s="27" t="s">
        <v>25</v>
      </c>
      <c r="B14" s="28"/>
      <c r="C14" s="14"/>
      <c r="D14" s="11"/>
      <c r="E14" s="14"/>
      <c r="F14" s="11"/>
      <c r="G14" s="14"/>
      <c r="H14" s="11"/>
      <c r="I14" s="14"/>
      <c r="J14" s="11"/>
      <c r="K14" s="8"/>
      <c r="L14" s="8"/>
      <c r="M14" s="1"/>
      <c r="N14" s="9" t="s">
        <v>23</v>
      </c>
      <c r="O14" s="9" t="s">
        <v>26</v>
      </c>
    </row>
    <row r="15" spans="1:15" ht="17.25" thickBot="1">
      <c r="K15" s="10" t="s">
        <v>22</v>
      </c>
      <c r="L15" s="10"/>
    </row>
    <row r="16" spans="1:15">
      <c r="A16" s="15" t="s">
        <v>34</v>
      </c>
      <c r="B16" s="16"/>
      <c r="C16" s="17"/>
      <c r="D16" s="17"/>
      <c r="E16" s="17"/>
      <c r="F16" s="18"/>
      <c r="K16" s="10" t="s">
        <v>19</v>
      </c>
      <c r="L16" s="10" t="s">
        <v>22</v>
      </c>
    </row>
    <row r="17" spans="1:12">
      <c r="A17" s="19"/>
      <c r="B17" s="20"/>
      <c r="C17" s="21"/>
      <c r="D17" s="21"/>
      <c r="E17" s="21"/>
      <c r="F17" s="22"/>
      <c r="K17" s="10"/>
      <c r="L17" s="10" t="s">
        <v>24</v>
      </c>
    </row>
    <row r="18" spans="1:12" ht="17.25" thickBot="1">
      <c r="A18" s="23"/>
      <c r="B18" s="24"/>
      <c r="C18" s="25"/>
      <c r="D18" s="25"/>
      <c r="E18" s="25"/>
      <c r="F18" s="26"/>
      <c r="L18" s="2" t="s">
        <v>27</v>
      </c>
    </row>
  </sheetData>
  <mergeCells count="4">
    <mergeCell ref="A16:F18"/>
    <mergeCell ref="A12:B12"/>
    <mergeCell ref="A13:B13"/>
    <mergeCell ref="A14:B14"/>
  </mergeCells>
  <phoneticPr fontId="1" type="noConversion"/>
  <conditionalFormatting sqref="C2:C11 I2:I11 G2:G11 E2:E11">
    <cfRule type="cellIs" dxfId="1" priority="1" stopIfTrue="1" operator="greaterThanOrEqual">
      <formula>90</formula>
    </cfRule>
    <cfRule type="cellIs" dxfId="0" priority="2" stopIfTrue="1" operator="lessThan">
      <formula>60</formula>
    </cfRule>
  </conditionalFormatting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4" workbookViewId="0">
      <selection activeCell="L8" sqref="L8"/>
    </sheetView>
  </sheetViews>
  <sheetFormatPr defaultRowHeight="16.5"/>
  <sheetData/>
  <phoneticPr fontId="1" type="noConversion"/>
  <pageMargins left="0.75" right="0.75" top="1" bottom="1" header="0.5" footer="0.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90" zoomScaleNormal="90" workbookViewId="0">
      <selection activeCell="B2" sqref="B2"/>
    </sheetView>
  </sheetViews>
  <sheetFormatPr defaultRowHeight="16.5"/>
  <sheetData/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成績單</vt:lpstr>
      <vt:lpstr>合併列印-個人通知</vt:lpstr>
      <vt:lpstr>合併列印-全部頁數</vt:lpstr>
    </vt:vector>
  </TitlesOfParts>
  <Company>no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cf</dc:creator>
  <cp:lastModifiedBy>Tony</cp:lastModifiedBy>
  <dcterms:created xsi:type="dcterms:W3CDTF">2004-05-18T00:50:08Z</dcterms:created>
  <dcterms:modified xsi:type="dcterms:W3CDTF">2019-01-02T02:31:08Z</dcterms:modified>
</cp:coreProperties>
</file>