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d300\Desktop\"/>
    </mc:Choice>
  </mc:AlternateContent>
  <bookViews>
    <workbookView xWindow="0" yWindow="0" windowWidth="17280" windowHeight="6540" tabRatio="751"/>
  </bookViews>
  <sheets>
    <sheet name="111年9月(葷)-北埔幼" sheetId="7" r:id="rId1"/>
    <sheet name="111.09點心表  (學校改)" sheetId="10" r:id="rId2"/>
  </sheets>
  <externalReferences>
    <externalReference r:id="rId3"/>
    <externalReference r:id="rId4"/>
  </externalReferences>
  <definedNames>
    <definedName name="_xlnm.Print_Area" localSheetId="1">'111.09點心表  (學校改)'!$A$1:$G$23</definedName>
    <definedName name="請假類別">[1]Sheet4!$A$2:$A$6</definedName>
    <definedName name="餐別">[2]說明!$A$1:$A$4</definedName>
  </definedNames>
  <calcPr calcId="152511"/>
</workbook>
</file>

<file path=xl/calcChain.xml><?xml version="1.0" encoding="utf-8"?>
<calcChain xmlns="http://schemas.openxmlformats.org/spreadsheetml/2006/main">
  <c r="P29" i="7" l="1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3" i="7"/>
  <c r="P12" i="7"/>
  <c r="P11" i="7"/>
  <c r="P10" i="7"/>
  <c r="P9" i="7"/>
  <c r="P8" i="7"/>
  <c r="P7" i="7"/>
  <c r="P6" i="7"/>
</calcChain>
</file>

<file path=xl/sharedStrings.xml><?xml version="1.0" encoding="utf-8"?>
<sst xmlns="http://schemas.openxmlformats.org/spreadsheetml/2006/main" count="291" uniqueCount="222">
  <si>
    <t>每個月</t>
  </si>
  <si>
    <t>星期一</t>
  </si>
  <si>
    <t>星期二</t>
  </si>
  <si>
    <t>星期三</t>
  </si>
  <si>
    <t>星期四</t>
  </si>
  <si>
    <t>星期五</t>
  </si>
  <si>
    <t>第一週</t>
  </si>
  <si>
    <t>上午</t>
  </si>
  <si>
    <t>下午</t>
  </si>
  <si>
    <t>第二週</t>
  </si>
  <si>
    <t>第三週</t>
  </si>
  <si>
    <t>備      註</t>
  </si>
  <si>
    <t>總</t>
  </si>
  <si>
    <t>熱</t>
  </si>
  <si>
    <t>量</t>
  </si>
  <si>
    <t>二</t>
    <phoneticPr fontId="45" type="noConversion"/>
  </si>
  <si>
    <t>四</t>
    <phoneticPr fontId="45" type="noConversion"/>
  </si>
  <si>
    <t>五</t>
    <phoneticPr fontId="45" type="noConversion"/>
  </si>
  <si>
    <t>豬肉火鍋</t>
  </si>
  <si>
    <t>味噌烏龍麵</t>
  </si>
  <si>
    <t>饅頭夾蛋</t>
  </si>
  <si>
    <t>餛飩湯</t>
  </si>
  <si>
    <t>香菇雞茸粥</t>
  </si>
  <si>
    <t>馬來糕+麥茶</t>
  </si>
  <si>
    <t>炒米苔目</t>
  </si>
  <si>
    <t>什錦滷味</t>
  </si>
  <si>
    <t>肉骨茶麵</t>
  </si>
  <si>
    <t>雞茸煲腐</t>
  </si>
  <si>
    <t>雞絲麵</t>
  </si>
  <si>
    <t>黑糖芋圓甜湯</t>
  </si>
  <si>
    <t>薯餅+豆漿</t>
  </si>
  <si>
    <t>綠豆QQ湯</t>
  </si>
  <si>
    <t>雞柳炒飯</t>
  </si>
  <si>
    <t>絲瓜麵線</t>
  </si>
  <si>
    <t>冬瓜排骨湯</t>
  </si>
  <si>
    <t>可樂餅+山粉圓湯</t>
  </si>
  <si>
    <t>肉絲炒飯</t>
  </si>
  <si>
    <t>8/30-8/31</t>
  </si>
  <si>
    <t>關東煮</t>
  </si>
  <si>
    <t>中秋連假</t>
  </si>
  <si>
    <t>9/5-9/9</t>
  </si>
  <si>
    <t>大奶黃包+米漿</t>
  </si>
  <si>
    <t>海鮮烏龍麵</t>
  </si>
  <si>
    <t>肉燥米粉</t>
  </si>
  <si>
    <t>9/12-9/16</t>
  </si>
  <si>
    <t>大銀絲卷+養生茶</t>
  </si>
  <si>
    <t>地瓜芋圓湯</t>
  </si>
  <si>
    <t>第四週</t>
  </si>
  <si>
    <t>湯粄條</t>
  </si>
  <si>
    <t>9/19-9/23</t>
  </si>
  <si>
    <t>蘿蔔排骨湯</t>
  </si>
  <si>
    <t>第五週</t>
  </si>
  <si>
    <t>茄汁義大利麵</t>
  </si>
  <si>
    <t>9/26-9/30</t>
  </si>
  <si>
    <t>黃金茶碗蒸</t>
  </si>
  <si>
    <t>※一律使用國產豬肉、牛肉</t>
  </si>
  <si>
    <t>南瓜炒飯</t>
  </si>
  <si>
    <t>玉米濃湯</t>
  </si>
  <si>
    <t>果醬吐司+鮮奶</t>
    <phoneticPr fontId="1" type="noConversion"/>
  </si>
  <si>
    <t>鍋貼*3</t>
    <phoneticPr fontId="1" type="noConversion"/>
  </si>
  <si>
    <t>愛玉粉圓湯</t>
    <phoneticPr fontId="1" type="noConversion"/>
  </si>
  <si>
    <t>海鮮粥</t>
    <phoneticPr fontId="1" type="noConversion"/>
  </si>
  <si>
    <t>小籠包*2+冬瓜茶</t>
    <phoneticPr fontId="1" type="noConversion"/>
  </si>
  <si>
    <t>黑糖小饅頭*2+豆漿</t>
    <phoneticPr fontId="1" type="noConversion"/>
  </si>
  <si>
    <t>鮮菇雞肉湯</t>
    <phoneticPr fontId="1" type="noConversion"/>
  </si>
  <si>
    <t>香菇玉米瘦肉粥</t>
    <phoneticPr fontId="1" type="noConversion"/>
  </si>
  <si>
    <t>鍋燒意麵</t>
    <phoneticPr fontId="1" type="noConversion"/>
  </si>
  <si>
    <t>煎蘿蔔糕</t>
    <phoneticPr fontId="1" type="noConversion"/>
  </si>
  <si>
    <t>小芋泥包*2+養生茶</t>
    <phoneticPr fontId="1" type="noConversion"/>
  </si>
  <si>
    <t>紅豆粉圓湯</t>
    <phoneticPr fontId="1" type="noConversion"/>
  </si>
  <si>
    <t>炒麵</t>
    <phoneticPr fontId="1" type="noConversion"/>
  </si>
  <si>
    <t>111年9月份北埔國小附設幼稚園營養午餐月菜單&lt;葷食&gt;</t>
    <phoneticPr fontId="45" type="noConversion"/>
  </si>
  <si>
    <t>日期</t>
    <phoneticPr fontId="45" type="noConversion"/>
  </si>
  <si>
    <t>星期</t>
    <phoneticPr fontId="45" type="noConversion"/>
  </si>
  <si>
    <t>主食</t>
    <phoneticPr fontId="45" type="noConversion"/>
  </si>
  <si>
    <t>副食</t>
    <phoneticPr fontId="45" type="noConversion"/>
  </si>
  <si>
    <t>青菜</t>
    <phoneticPr fontId="45" type="noConversion"/>
  </si>
  <si>
    <t>湯</t>
    <phoneticPr fontId="45" type="noConversion"/>
  </si>
  <si>
    <t>全穀</t>
    <phoneticPr fontId="45" type="noConversion"/>
  </si>
  <si>
    <t>豆魚</t>
    <phoneticPr fontId="45" type="noConversion"/>
  </si>
  <si>
    <t>蔬</t>
    <phoneticPr fontId="45" type="noConversion"/>
  </si>
  <si>
    <t>水</t>
    <phoneticPr fontId="45" type="noConversion"/>
  </si>
  <si>
    <t>油脂與堅</t>
    <phoneticPr fontId="45" type="noConversion"/>
  </si>
  <si>
    <t>乳</t>
    <phoneticPr fontId="45" type="noConversion"/>
  </si>
  <si>
    <t>水果</t>
    <phoneticPr fontId="45" type="noConversion"/>
  </si>
  <si>
    <t>飲品</t>
    <phoneticPr fontId="45" type="noConversion"/>
  </si>
  <si>
    <t>雜糧</t>
    <phoneticPr fontId="45" type="noConversion"/>
  </si>
  <si>
    <t>蛋肉</t>
    <phoneticPr fontId="45" type="noConversion"/>
  </si>
  <si>
    <t>菜</t>
    <phoneticPr fontId="45" type="noConversion"/>
  </si>
  <si>
    <t>果</t>
    <phoneticPr fontId="45" type="noConversion"/>
  </si>
  <si>
    <t>果種子</t>
    <phoneticPr fontId="45" type="noConversion"/>
  </si>
  <si>
    <t>品</t>
    <phoneticPr fontId="45" type="noConversion"/>
  </si>
  <si>
    <t>類</t>
    <phoneticPr fontId="45" type="noConversion"/>
  </si>
  <si>
    <t>類</t>
    <phoneticPr fontId="45" type="noConversion"/>
  </si>
  <si>
    <t>類</t>
    <phoneticPr fontId="45" type="noConversion"/>
  </si>
  <si>
    <t>類</t>
    <phoneticPr fontId="45" type="noConversion"/>
  </si>
  <si>
    <t>二</t>
    <phoneticPr fontId="45" type="noConversion"/>
  </si>
  <si>
    <t>糙米飯</t>
  </si>
  <si>
    <t>咖哩雞</t>
    <phoneticPr fontId="45" type="noConversion"/>
  </si>
  <si>
    <t>茄子燒豆腐</t>
    <phoneticPr fontId="45" type="noConversion"/>
  </si>
  <si>
    <t>應時有機青菜</t>
  </si>
  <si>
    <t>酸辣湯</t>
    <phoneticPr fontId="45" type="noConversion"/>
  </si>
  <si>
    <t>水果</t>
    <phoneticPr fontId="45" type="noConversion"/>
  </si>
  <si>
    <t>糙米漿</t>
    <phoneticPr fontId="45" type="noConversion"/>
  </si>
  <si>
    <t>三</t>
    <phoneticPr fontId="45" type="noConversion"/>
  </si>
  <si>
    <t>特餐</t>
    <phoneticPr fontId="45" type="noConversion"/>
  </si>
  <si>
    <t>客家炒麵</t>
    <phoneticPr fontId="45" type="noConversion"/>
  </si>
  <si>
    <t>獅子頭</t>
    <phoneticPr fontId="45" type="noConversion"/>
  </si>
  <si>
    <t>海芽蛋花湯</t>
    <phoneticPr fontId="45" type="noConversion"/>
  </si>
  <si>
    <t>水果</t>
    <phoneticPr fontId="45" type="noConversion"/>
  </si>
  <si>
    <t>四</t>
    <phoneticPr fontId="45" type="noConversion"/>
  </si>
  <si>
    <t>紫米飯</t>
  </si>
  <si>
    <t>回鍋肉片</t>
    <phoneticPr fontId="45" type="noConversion"/>
  </si>
  <si>
    <t>豆干炒肉絲</t>
    <phoneticPr fontId="45" type="noConversion"/>
  </si>
  <si>
    <t>鮮菇肉絲湯</t>
    <phoneticPr fontId="45" type="noConversion"/>
  </si>
  <si>
    <t>水果</t>
    <phoneticPr fontId="45" type="noConversion"/>
  </si>
  <si>
    <t>五</t>
    <phoneticPr fontId="45" type="noConversion"/>
  </si>
  <si>
    <t>白飯</t>
  </si>
  <si>
    <t>糖醋魚丁</t>
    <phoneticPr fontId="45" type="noConversion"/>
  </si>
  <si>
    <t>鮮炒冬瓜</t>
    <phoneticPr fontId="45" type="noConversion"/>
  </si>
  <si>
    <t>應時青菜</t>
  </si>
  <si>
    <t>蒲瓜排骨湯</t>
    <phoneticPr fontId="45" type="noConversion"/>
  </si>
  <si>
    <t>水果</t>
    <phoneticPr fontId="45" type="noConversion"/>
  </si>
  <si>
    <t>一</t>
    <phoneticPr fontId="45" type="noConversion"/>
  </si>
  <si>
    <t>三杯肉丁</t>
    <phoneticPr fontId="45" type="noConversion"/>
  </si>
  <si>
    <t>絲瓜炒蛋</t>
    <phoneticPr fontId="45" type="noConversion"/>
  </si>
  <si>
    <t>黃瓜雞湯</t>
    <phoneticPr fontId="45" type="noConversion"/>
  </si>
  <si>
    <t>麥片飯</t>
  </si>
  <si>
    <t>韓式雞丁</t>
    <phoneticPr fontId="45" type="noConversion"/>
  </si>
  <si>
    <t>照燒甜不辣</t>
    <phoneticPr fontId="45" type="noConversion"/>
  </si>
  <si>
    <t>翡翠豆腐湯</t>
    <phoneticPr fontId="45" type="noConversion"/>
  </si>
  <si>
    <t>豆漿</t>
    <phoneticPr fontId="45" type="noConversion"/>
  </si>
  <si>
    <t>三</t>
    <phoneticPr fontId="45" type="noConversion"/>
  </si>
  <si>
    <t>特餐</t>
    <phoneticPr fontId="45" type="noConversion"/>
  </si>
  <si>
    <t>饅頭</t>
    <phoneticPr fontId="45" type="noConversion"/>
  </si>
  <si>
    <t>龍鳳腿</t>
    <phoneticPr fontId="45" type="noConversion"/>
  </si>
  <si>
    <t>台式鹹粥</t>
    <phoneticPr fontId="45" type="noConversion"/>
  </si>
  <si>
    <t>地瓜飯</t>
  </si>
  <si>
    <t>香酥油甘魚</t>
    <phoneticPr fontId="45" type="noConversion"/>
  </si>
  <si>
    <t>打拋肉末</t>
    <phoneticPr fontId="45" type="noConversion"/>
  </si>
  <si>
    <t>金菇芙蓉湯</t>
    <phoneticPr fontId="45" type="noConversion"/>
  </si>
  <si>
    <t>中秋連假</t>
    <phoneticPr fontId="45" type="noConversion"/>
  </si>
  <si>
    <t>一</t>
    <phoneticPr fontId="45" type="noConversion"/>
  </si>
  <si>
    <t>鐵板油腐</t>
    <phoneticPr fontId="45" type="noConversion"/>
  </si>
  <si>
    <t>香菇蒸蛋</t>
    <phoneticPr fontId="45" type="noConversion"/>
  </si>
  <si>
    <t>豆漿QQ</t>
    <phoneticPr fontId="45" type="noConversion"/>
  </si>
  <si>
    <t>二</t>
    <phoneticPr fontId="45" type="noConversion"/>
  </si>
  <si>
    <t>小米飯</t>
  </si>
  <si>
    <t>香滷肉排</t>
    <phoneticPr fontId="45" type="noConversion"/>
  </si>
  <si>
    <t>咖哩洋芋</t>
    <phoneticPr fontId="45" type="noConversion"/>
  </si>
  <si>
    <t>洋蔥豆腐湯</t>
    <phoneticPr fontId="45" type="noConversion"/>
  </si>
  <si>
    <t>水果</t>
    <phoneticPr fontId="45" type="noConversion"/>
  </si>
  <si>
    <t>優酪乳</t>
    <phoneticPr fontId="45" type="noConversion"/>
  </si>
  <si>
    <t>三</t>
    <phoneticPr fontId="45" type="noConversion"/>
  </si>
  <si>
    <t>特餐</t>
    <phoneticPr fontId="45" type="noConversion"/>
  </si>
  <si>
    <t>義大利麵</t>
    <phoneticPr fontId="45" type="noConversion"/>
  </si>
  <si>
    <t>麥克雞塊</t>
    <phoneticPr fontId="45" type="noConversion"/>
  </si>
  <si>
    <t>玉米濃湯</t>
    <phoneticPr fontId="45" type="noConversion"/>
  </si>
  <si>
    <t>四</t>
    <phoneticPr fontId="45" type="noConversion"/>
  </si>
  <si>
    <t>蠔油雞丁</t>
    <phoneticPr fontId="45" type="noConversion"/>
  </si>
  <si>
    <t>開陽蒲瓜</t>
    <phoneticPr fontId="45" type="noConversion"/>
  </si>
  <si>
    <t>如意三絲湯</t>
    <phoneticPr fontId="45" type="noConversion"/>
  </si>
  <si>
    <t>五</t>
    <phoneticPr fontId="45" type="noConversion"/>
  </si>
  <si>
    <t>紅燒魚丁</t>
    <phoneticPr fontId="45" type="noConversion"/>
  </si>
  <si>
    <t>螞蟻上樹</t>
    <phoneticPr fontId="45" type="noConversion"/>
  </si>
  <si>
    <t>肉骨茶湯</t>
    <phoneticPr fontId="45" type="noConversion"/>
  </si>
  <si>
    <t>一</t>
    <phoneticPr fontId="45" type="noConversion"/>
  </si>
  <si>
    <t>沙茶金菇炒肉片</t>
    <phoneticPr fontId="45" type="noConversion"/>
  </si>
  <si>
    <t>紅娘炒蛋</t>
    <phoneticPr fontId="45" type="noConversion"/>
  </si>
  <si>
    <t>冬瓜山粉圓</t>
    <phoneticPr fontId="45" type="noConversion"/>
  </si>
  <si>
    <t>二</t>
    <phoneticPr fontId="45" type="noConversion"/>
  </si>
  <si>
    <t>薏仁飯</t>
  </si>
  <si>
    <t>味噌燒雞</t>
    <phoneticPr fontId="45" type="noConversion"/>
  </si>
  <si>
    <t>茄汁肉末</t>
    <phoneticPr fontId="45" type="noConversion"/>
  </si>
  <si>
    <t>刺瓜排骨湯</t>
    <phoneticPr fontId="45" type="noConversion"/>
  </si>
  <si>
    <t>鮮奶</t>
    <phoneticPr fontId="45" type="noConversion"/>
  </si>
  <si>
    <t>上海菜飯</t>
    <phoneticPr fontId="45" type="noConversion"/>
  </si>
  <si>
    <t>五香雞腿</t>
    <phoneticPr fontId="45" type="noConversion"/>
  </si>
  <si>
    <t>冬瓜魚丸湯</t>
    <phoneticPr fontId="45" type="noConversion"/>
  </si>
  <si>
    <t>芝麻飯</t>
  </si>
  <si>
    <t>京醬肉絲</t>
    <phoneticPr fontId="45" type="noConversion"/>
  </si>
  <si>
    <t>玉米三色</t>
    <phoneticPr fontId="45" type="noConversion"/>
  </si>
  <si>
    <t>金針雞湯</t>
    <phoneticPr fontId="45" type="noConversion"/>
  </si>
  <si>
    <t>鹽酥魚丁</t>
    <phoneticPr fontId="45" type="noConversion"/>
  </si>
  <si>
    <t>麻婆豆腐</t>
    <phoneticPr fontId="45" type="noConversion"/>
  </si>
  <si>
    <t>青菜蛋花湯</t>
    <phoneticPr fontId="45" type="noConversion"/>
  </si>
  <si>
    <t>紅燒肉</t>
    <phoneticPr fontId="45" type="noConversion"/>
  </si>
  <si>
    <t>洋蔥炒蛋</t>
    <phoneticPr fontId="45" type="noConversion"/>
  </si>
  <si>
    <t>紫米西米露</t>
    <phoneticPr fontId="45" type="noConversion"/>
  </si>
  <si>
    <t>燕麥飯</t>
  </si>
  <si>
    <t>玉米蒸肉餅</t>
    <phoneticPr fontId="45" type="noConversion"/>
  </si>
  <si>
    <t>芝麻海帶絲</t>
    <phoneticPr fontId="45" type="noConversion"/>
  </si>
  <si>
    <t>羅宋湯</t>
    <phoneticPr fontId="45" type="noConversion"/>
  </si>
  <si>
    <t>糙米漿</t>
    <phoneticPr fontId="45" type="noConversion"/>
  </si>
  <si>
    <t>大包子</t>
    <phoneticPr fontId="45" type="noConversion"/>
  </si>
  <si>
    <t>什錦滷味</t>
    <phoneticPr fontId="45" type="noConversion"/>
  </si>
  <si>
    <t>過橋米線</t>
    <phoneticPr fontId="45" type="noConversion"/>
  </si>
  <si>
    <t>義式燒雞</t>
    <phoneticPr fontId="45" type="noConversion"/>
  </si>
  <si>
    <t>蔥爆干片</t>
    <phoneticPr fontId="45" type="noConversion"/>
  </si>
  <si>
    <t>輕食蔬菜湯</t>
    <phoneticPr fontId="45" type="noConversion"/>
  </si>
  <si>
    <t>香酥魚排</t>
    <phoneticPr fontId="45" type="noConversion"/>
  </si>
  <si>
    <t>白菜滷</t>
    <phoneticPr fontId="45" type="noConversion"/>
  </si>
  <si>
    <t>青木瓜大骨湯</t>
    <phoneticPr fontId="45" type="noConversion"/>
  </si>
  <si>
    <r>
      <t>附註：1.</t>
    </r>
    <r>
      <rPr>
        <sz val="16"/>
        <color indexed="12"/>
        <rFont val="標楷體"/>
        <family val="4"/>
        <charset val="136"/>
      </rPr>
      <t>本校(園)使用國產豬(牛)肉。</t>
    </r>
    <phoneticPr fontId="45" type="noConversion"/>
  </si>
  <si>
    <t>松大食品 林于芝 營養師</t>
    <phoneticPr fontId="45" type="noConversion"/>
  </si>
  <si>
    <r>
      <t xml:space="preserve">          </t>
    </r>
    <r>
      <rPr>
        <sz val="16"/>
        <rFont val="標楷體"/>
        <family val="4"/>
        <charset val="136"/>
      </rPr>
      <t xml:space="preserve"> 2.營養成分計量為平均估計值，營養素及熱量值會隨攝取量的多寡而有所差異 </t>
    </r>
    <phoneticPr fontId="45" type="noConversion"/>
  </si>
  <si>
    <r>
      <t xml:space="preserve">          </t>
    </r>
    <r>
      <rPr>
        <sz val="16"/>
        <rFont val="標楷體"/>
        <family val="4"/>
        <charset val="136"/>
      </rPr>
      <t xml:space="preserve"> 3.每日菜單食材明細公告於學校食養午餐網頁</t>
    </r>
    <phoneticPr fontId="45" type="noConversion"/>
  </si>
  <si>
    <t xml:space="preserve">      4.如遇颱風或其他特殊情況，菜單將行調整</t>
    <phoneticPr fontId="45" type="noConversion"/>
  </si>
  <si>
    <r>
      <t xml:space="preserve">       </t>
    </r>
    <r>
      <rPr>
        <sz val="34"/>
        <color indexed="8"/>
        <rFont val="標楷體"/>
        <family val="4"/>
        <charset val="136"/>
      </rPr>
      <t>5</t>
    </r>
    <r>
      <rPr>
        <sz val="32"/>
        <color indexed="8"/>
        <rFont val="標楷體"/>
        <family val="4"/>
        <charset val="136"/>
      </rPr>
      <t>.過敏原：</t>
    </r>
    <r>
      <rPr>
        <sz val="28"/>
        <color indexed="8"/>
        <rFont val="標楷體"/>
        <family val="4"/>
        <charset val="136"/>
      </rPr>
      <t>甲殼類、芒果、花生、牛奶、羊奶、蛋、堅果類、芝麻、含麩質之穀物、大豆、魚類等及其製品以及使用亞硫酸鹽類等。</t>
    </r>
    <phoneticPr fontId="45" type="noConversion"/>
  </si>
  <si>
    <t>營養專欄</t>
    <phoneticPr fontId="45" type="noConversion"/>
  </si>
  <si>
    <t>蔬果彩虹─天然的超級抗氧化劑</t>
    <phoneticPr fontId="45" type="noConversion"/>
  </si>
  <si>
    <t>蔬果大致可分為五大類顏色，為了抵抗陽光中的紫外線以及自由基的傷害，蔬果表皮會形成植化素，是天然的超級抗氧化劑，每一種顏色的蔬果所提供的植化素也不盡相同，因此，除了要攝取足量的蔬果外，更要均衡攝取各色蔬果，因此稱為「彩虹飲食法-蔬果彩虹579」。</t>
    <phoneticPr fontId="45" type="noConversion"/>
  </si>
  <si>
    <t>什麼是蔬果彩虹579？不同對象每天至少要吃的蔬果份量：</t>
    <phoneticPr fontId="45" type="noConversion"/>
  </si>
  <si>
    <t>小朋友→3蔬2果</t>
  </si>
  <si>
    <t>成年女性→4蔬3果</t>
  </si>
  <si>
    <t>成年男性→5蔬4果</t>
  </si>
  <si>
    <t>1份水果=1拳頭 or 切好後約一碗量</t>
    <phoneticPr fontId="45" type="noConversion"/>
  </si>
  <si>
    <t>1份蔬菜=未煮整碗 or 煮熟半碗</t>
    <phoneticPr fontId="45" type="noConversion"/>
  </si>
  <si>
    <t>資料來源：《不生病，食在很簡單》
圖片來源：李宜霖腸胃肝膽科/自繪</t>
    <phoneticPr fontId="45" type="noConversion"/>
  </si>
  <si>
    <r>
      <t>新竹縣北埔國小幼兒園 111年9月份點心表學生人數：</t>
    </r>
    <r>
      <rPr>
        <b/>
        <sz val="28"/>
        <color rgb="FFFF0000"/>
        <rFont val="微軟正黑體"/>
        <family val="2"/>
        <charset val="136"/>
      </rPr>
      <t>28</t>
    </r>
    <r>
      <rPr>
        <b/>
        <sz val="28"/>
        <color theme="1"/>
        <rFont val="微軟正黑體"/>
        <family val="2"/>
        <charset val="136"/>
      </rPr>
      <t>人 檢體：1人 備樣：1份</t>
    </r>
    <phoneticPr fontId="1" type="noConversion"/>
  </si>
  <si>
    <t>仙草QQ湯</t>
    <phoneticPr fontId="1" type="noConversion"/>
  </si>
  <si>
    <t>茶葉蛋+海芽湯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</si>
</sst>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[$€-2]* #,##0.00_-;\-[$€-2]* #,##0.00_-;_-[$€-2]* &quot;-&quot;??_-"/>
    <numFmt numFmtId="177" formatCode="m&quot;月&quot;d&quot;日&quot;"/>
    <numFmt numFmtId="178" formatCode="0.0_);[Red]\(0.0\)"/>
  </numFmts>
  <fonts count="6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2"/>
      <color theme="1"/>
      <name val="微軟正黑體"/>
      <family val="2"/>
      <charset val="136"/>
    </font>
    <font>
      <sz val="22"/>
      <name val="微軟正黑體"/>
      <family val="2"/>
      <charset val="136"/>
    </font>
    <font>
      <sz val="26"/>
      <color theme="1"/>
      <name val="微軟正黑體"/>
      <family val="2"/>
      <charset val="136"/>
    </font>
    <font>
      <sz val="9"/>
      <name val="Arial"/>
      <family val="2"/>
    </font>
    <font>
      <b/>
      <sz val="28"/>
      <color rgb="FFFF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8"/>
      <name val="微軟正黑體"/>
      <family val="2"/>
      <charset val="136"/>
    </font>
    <font>
      <sz val="15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b/>
      <sz val="22"/>
      <name val="標楷體"/>
      <family val="4"/>
      <charset val="136"/>
    </font>
    <font>
      <sz val="18"/>
      <name val="標楷體"/>
      <family val="4"/>
      <charset val="136"/>
    </font>
    <font>
      <b/>
      <sz val="18"/>
      <name val="標楷體"/>
      <family val="4"/>
      <charset val="136"/>
    </font>
    <font>
      <sz val="16"/>
      <name val="標楷體"/>
      <family val="4"/>
      <charset val="136"/>
    </font>
    <font>
      <sz val="10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indexed="12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6"/>
      <name val="Times New Roman"/>
      <family val="1"/>
    </font>
    <font>
      <sz val="28"/>
      <color indexed="8"/>
      <name val="標楷體"/>
      <family val="4"/>
      <charset val="136"/>
    </font>
    <font>
      <sz val="34"/>
      <color indexed="8"/>
      <name val="標楷體"/>
      <family val="4"/>
      <charset val="136"/>
    </font>
    <font>
      <sz val="32"/>
      <color indexed="8"/>
      <name val="標楷體"/>
      <family val="4"/>
      <charset val="136"/>
    </font>
    <font>
      <sz val="24"/>
      <name val="微軟正黑體"/>
      <family val="2"/>
      <charset val="136"/>
    </font>
    <font>
      <b/>
      <u/>
      <sz val="26"/>
      <name val="微軟正黑體"/>
      <family val="2"/>
      <charset val="136"/>
    </font>
    <font>
      <b/>
      <sz val="16"/>
      <color theme="6" tint="-0.499984740745262"/>
      <name val="微軟正黑體"/>
      <family val="2"/>
      <charset val="136"/>
    </font>
    <font>
      <sz val="15"/>
      <name val="華康娃娃體"/>
      <family val="3"/>
      <charset val="136"/>
    </font>
    <font>
      <sz val="8"/>
      <name val="華康娃娃體(P)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7"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22" fillId="26" borderId="2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6" fillId="21" borderId="15" applyNumberFormat="0" applyFont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6" fillId="21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21" fillId="20" borderId="19" applyNumberFormat="0" applyAlignment="0" applyProtection="0">
      <alignment vertical="center"/>
    </xf>
    <xf numFmtId="0" fontId="22" fillId="26" borderId="20" applyNumberFormat="0" applyAlignment="0" applyProtection="0">
      <alignment vertical="center"/>
    </xf>
    <xf numFmtId="0" fontId="22" fillId="26" borderId="20" applyNumberFormat="0" applyAlignment="0" applyProtection="0">
      <alignment vertical="center"/>
    </xf>
    <xf numFmtId="0" fontId="22" fillId="26" borderId="20" applyNumberFormat="0" applyAlignment="0" applyProtection="0">
      <alignment vertical="center"/>
    </xf>
    <xf numFmtId="0" fontId="22" fillId="26" borderId="2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0" fontId="35" fillId="26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10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6" fillId="21" borderId="15" applyNumberFormat="0" applyFont="0" applyAlignment="0" applyProtection="0">
      <alignment vertical="center"/>
    </xf>
    <xf numFmtId="0" fontId="41" fillId="20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6" fillId="21" borderId="15" applyNumberFormat="0" applyFont="0" applyAlignment="0" applyProtection="0">
      <alignment vertical="center"/>
    </xf>
    <xf numFmtId="0" fontId="8" fillId="21" borderId="15" applyNumberFormat="0" applyFont="0" applyAlignment="0" applyProtection="0">
      <alignment vertical="center"/>
    </xf>
    <xf numFmtId="0" fontId="8" fillId="0" borderId="0"/>
    <xf numFmtId="0" fontId="8" fillId="0" borderId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25" fillId="0" borderId="0" xfId="0" applyFont="1" applyFill="1">
      <alignment vertical="center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shrinkToFit="1"/>
    </xf>
    <xf numFmtId="0" fontId="30" fillId="4" borderId="9" xfId="0" applyFont="1" applyFill="1" applyBorder="1" applyAlignment="1">
      <alignment horizontal="center" vertical="center" shrinkToFit="1"/>
    </xf>
    <xf numFmtId="0" fontId="30" fillId="4" borderId="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 shrinkToFit="1"/>
    </xf>
    <xf numFmtId="0" fontId="30" fillId="3" borderId="8" xfId="0" applyFont="1" applyFill="1" applyBorder="1" applyAlignment="1">
      <alignment horizontal="center" vertical="center" shrinkToFit="1"/>
    </xf>
    <xf numFmtId="0" fontId="30" fillId="4" borderId="5" xfId="0" applyFont="1" applyFill="1" applyBorder="1" applyAlignment="1">
      <alignment horizontal="center" vertical="center" shrinkToFit="1"/>
    </xf>
    <xf numFmtId="0" fontId="30" fillId="4" borderId="7" xfId="0" applyFont="1" applyFill="1" applyBorder="1" applyAlignment="1">
      <alignment horizontal="center" vertical="center" shrinkToFit="1"/>
    </xf>
    <xf numFmtId="0" fontId="48" fillId="3" borderId="8" xfId="0" applyFont="1" applyFill="1" applyBorder="1" applyAlignment="1">
      <alignment horizontal="center" vertical="center" shrinkToFit="1"/>
    </xf>
    <xf numFmtId="0" fontId="48" fillId="4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shrinkToFit="1"/>
    </xf>
    <xf numFmtId="0" fontId="30" fillId="3" borderId="6" xfId="0" applyFont="1" applyFill="1" applyBorder="1" applyAlignment="1">
      <alignment horizontal="center" vertical="center" shrinkToFit="1"/>
    </xf>
    <xf numFmtId="0" fontId="30" fillId="3" borderId="7" xfId="0" applyFont="1" applyFill="1" applyBorder="1" applyAlignment="1">
      <alignment horizontal="center" vertical="center" shrinkToFit="1"/>
    </xf>
    <xf numFmtId="0" fontId="48" fillId="4" borderId="7" xfId="0" applyFont="1" applyFill="1" applyBorder="1" applyAlignment="1">
      <alignment horizontal="center" vertical="center" shrinkToFit="1"/>
    </xf>
    <xf numFmtId="0" fontId="48" fillId="30" borderId="8" xfId="0" applyFont="1" applyFill="1" applyBorder="1" applyAlignment="1">
      <alignment horizontal="center" vertical="center" shrinkToFit="1"/>
    </xf>
    <xf numFmtId="0" fontId="50" fillId="0" borderId="0" xfId="396" applyFont="1"/>
    <xf numFmtId="177" fontId="51" fillId="0" borderId="0" xfId="396" applyNumberFormat="1" applyFont="1" applyAlignment="1">
      <alignment horizontal="center" vertical="center"/>
    </xf>
    <xf numFmtId="0" fontId="51" fillId="0" borderId="0" xfId="396" applyFont="1" applyAlignment="1">
      <alignment horizontal="center" vertical="center"/>
    </xf>
    <xf numFmtId="0" fontId="51" fillId="0" borderId="0" xfId="396" applyFont="1" applyAlignment="1">
      <alignment horizontal="center" vertical="center" shrinkToFit="1"/>
    </xf>
    <xf numFmtId="0" fontId="52" fillId="29" borderId="28" xfId="396" applyFont="1" applyFill="1" applyBorder="1" applyAlignment="1">
      <alignment horizontal="center" vertical="center" shrinkToFit="1"/>
    </xf>
    <xf numFmtId="49" fontId="53" fillId="29" borderId="28" xfId="396" applyNumberFormat="1" applyFont="1" applyFill="1" applyBorder="1" applyAlignment="1">
      <alignment horizontal="center" vertical="center" wrapText="1"/>
    </xf>
    <xf numFmtId="0" fontId="53" fillId="29" borderId="28" xfId="396" applyFont="1" applyFill="1" applyBorder="1" applyAlignment="1">
      <alignment horizontal="center" vertical="center" wrapText="1"/>
    </xf>
    <xf numFmtId="49" fontId="53" fillId="29" borderId="28" xfId="397" applyNumberFormat="1" applyFont="1" applyFill="1" applyBorder="1" applyAlignment="1">
      <alignment horizontal="center" vertical="center" wrapText="1"/>
    </xf>
    <xf numFmtId="0" fontId="53" fillId="29" borderId="30" xfId="396" applyFont="1" applyFill="1" applyBorder="1" applyAlignment="1">
      <alignment horizontal="center" vertical="center" wrapText="1"/>
    </xf>
    <xf numFmtId="0" fontId="50" fillId="0" borderId="0" xfId="396" applyFont="1" applyAlignment="1">
      <alignment vertical="center"/>
    </xf>
    <xf numFmtId="0" fontId="52" fillId="29" borderId="32" xfId="396" applyFont="1" applyFill="1" applyBorder="1" applyAlignment="1">
      <alignment horizontal="center" vertical="center" shrinkToFit="1"/>
    </xf>
    <xf numFmtId="49" fontId="53" fillId="29" borderId="32" xfId="396" applyNumberFormat="1" applyFont="1" applyFill="1" applyBorder="1" applyAlignment="1">
      <alignment horizontal="center" vertical="center" wrapText="1"/>
    </xf>
    <xf numFmtId="0" fontId="53" fillId="29" borderId="32" xfId="396" applyFont="1" applyFill="1" applyBorder="1" applyAlignment="1">
      <alignment horizontal="center" vertical="center" wrapText="1"/>
    </xf>
    <xf numFmtId="49" fontId="53" fillId="29" borderId="32" xfId="397" applyNumberFormat="1" applyFont="1" applyFill="1" applyBorder="1" applyAlignment="1">
      <alignment horizontal="center" vertical="center" wrapText="1"/>
    </xf>
    <xf numFmtId="0" fontId="53" fillId="29" borderId="34" xfId="396" applyFont="1" applyFill="1" applyBorder="1" applyAlignment="1">
      <alignment horizontal="center" vertical="center" wrapText="1"/>
    </xf>
    <xf numFmtId="0" fontId="52" fillId="29" borderId="36" xfId="396" applyFont="1" applyFill="1" applyBorder="1" applyAlignment="1">
      <alignment horizontal="center" vertical="center" shrinkToFit="1"/>
    </xf>
    <xf numFmtId="49" fontId="53" fillId="29" borderId="36" xfId="396" applyNumberFormat="1" applyFont="1" applyFill="1" applyBorder="1" applyAlignment="1">
      <alignment horizontal="center" vertical="center" wrapText="1"/>
    </xf>
    <xf numFmtId="0" fontId="53" fillId="29" borderId="36" xfId="396" applyFont="1" applyFill="1" applyBorder="1" applyAlignment="1">
      <alignment horizontal="center" vertical="center" wrapText="1"/>
    </xf>
    <xf numFmtId="49" fontId="53" fillId="29" borderId="36" xfId="397" applyNumberFormat="1" applyFont="1" applyFill="1" applyBorder="1" applyAlignment="1">
      <alignment horizontal="center" vertical="center" wrapText="1"/>
    </xf>
    <xf numFmtId="0" fontId="53" fillId="29" borderId="38" xfId="396" applyFont="1" applyFill="1" applyBorder="1" applyAlignment="1">
      <alignment horizontal="center" vertical="center" wrapText="1"/>
    </xf>
    <xf numFmtId="177" fontId="54" fillId="0" borderId="41" xfId="396" applyNumberFormat="1" applyFont="1" applyBorder="1" applyAlignment="1">
      <alignment horizontal="center" vertical="center"/>
    </xf>
    <xf numFmtId="0" fontId="54" fillId="0" borderId="40" xfId="396" applyFont="1" applyBorder="1" applyAlignment="1">
      <alignment horizontal="center" vertical="center" shrinkToFit="1"/>
    </xf>
    <xf numFmtId="0" fontId="52" fillId="0" borderId="40" xfId="397" applyFont="1" applyFill="1" applyBorder="1" applyAlignment="1">
      <alignment horizontal="center" vertical="center" shrinkToFit="1"/>
    </xf>
    <xf numFmtId="0" fontId="52" fillId="0" borderId="40" xfId="396" applyFont="1" applyFill="1" applyBorder="1" applyAlignment="1">
      <alignment horizontal="center" vertical="center" shrinkToFit="1"/>
    </xf>
    <xf numFmtId="0" fontId="52" fillId="0" borderId="42" xfId="397" applyFont="1" applyFill="1" applyBorder="1" applyAlignment="1">
      <alignment horizontal="center" vertical="center" shrinkToFit="1"/>
    </xf>
    <xf numFmtId="0" fontId="52" fillId="0" borderId="26" xfId="396" applyFont="1" applyFill="1" applyBorder="1" applyAlignment="1">
      <alignment horizontal="center" vertical="center" shrinkToFit="1"/>
    </xf>
    <xf numFmtId="178" fontId="55" fillId="0" borderId="39" xfId="0" applyNumberFormat="1" applyFont="1" applyFill="1" applyBorder="1" applyAlignment="1">
      <alignment horizontal="center" vertical="center"/>
    </xf>
    <xf numFmtId="178" fontId="55" fillId="0" borderId="45" xfId="0" applyNumberFormat="1" applyFont="1" applyFill="1" applyBorder="1" applyAlignment="1">
      <alignment horizontal="center" vertical="center"/>
    </xf>
    <xf numFmtId="0" fontId="50" fillId="0" borderId="0" xfId="396" applyFont="1" applyFill="1" applyAlignment="1">
      <alignment vertical="center"/>
    </xf>
    <xf numFmtId="177" fontId="54" fillId="0" borderId="21" xfId="396" applyNumberFormat="1" applyFont="1" applyBorder="1" applyAlignment="1">
      <alignment horizontal="center" vertical="center"/>
    </xf>
    <xf numFmtId="0" fontId="54" fillId="0" borderId="24" xfId="396" applyFont="1" applyBorder="1" applyAlignment="1">
      <alignment horizontal="center" vertical="center" shrinkToFit="1"/>
    </xf>
    <xf numFmtId="0" fontId="52" fillId="0" borderId="24" xfId="397" applyFont="1" applyFill="1" applyBorder="1" applyAlignment="1">
      <alignment horizontal="center" vertical="center" shrinkToFit="1"/>
    </xf>
    <xf numFmtId="0" fontId="52" fillId="0" borderId="24" xfId="396" applyFont="1" applyFill="1" applyBorder="1" applyAlignment="1">
      <alignment horizontal="center" vertical="center" shrinkToFit="1"/>
    </xf>
    <xf numFmtId="0" fontId="50" fillId="0" borderId="24" xfId="396" applyFont="1" applyFill="1" applyBorder="1" applyAlignment="1">
      <alignment vertical="center"/>
    </xf>
    <xf numFmtId="178" fontId="55" fillId="0" borderId="24" xfId="0" applyNumberFormat="1" applyFont="1" applyFill="1" applyBorder="1" applyAlignment="1">
      <alignment horizontal="center" vertical="center"/>
    </xf>
    <xf numFmtId="178" fontId="55" fillId="0" borderId="22" xfId="0" applyNumberFormat="1" applyFont="1" applyFill="1" applyBorder="1" applyAlignment="1">
      <alignment horizontal="center" vertical="center"/>
    </xf>
    <xf numFmtId="0" fontId="50" fillId="0" borderId="0" xfId="396" applyFont="1" applyFill="1" applyBorder="1" applyAlignment="1">
      <alignment vertical="center"/>
    </xf>
    <xf numFmtId="0" fontId="54" fillId="0" borderId="24" xfId="396" applyFont="1" applyFill="1" applyBorder="1" applyAlignment="1">
      <alignment horizontal="center" vertical="center" shrinkToFit="1"/>
    </xf>
    <xf numFmtId="0" fontId="50" fillId="0" borderId="0" xfId="396" applyFont="1" applyFill="1"/>
    <xf numFmtId="0" fontId="50" fillId="0" borderId="0" xfId="396" applyFont="1" applyFill="1" applyBorder="1"/>
    <xf numFmtId="0" fontId="50" fillId="0" borderId="24" xfId="396" applyFont="1" applyFill="1" applyBorder="1"/>
    <xf numFmtId="0" fontId="56" fillId="0" borderId="24" xfId="397" applyFont="1" applyFill="1" applyBorder="1" applyAlignment="1">
      <alignment horizontal="center" vertical="center" shrinkToFit="1"/>
    </xf>
    <xf numFmtId="0" fontId="56" fillId="0" borderId="24" xfId="396" applyFont="1" applyFill="1" applyBorder="1" applyAlignment="1">
      <alignment horizontal="center" vertical="center" shrinkToFit="1"/>
    </xf>
    <xf numFmtId="177" fontId="54" fillId="0" borderId="44" xfId="396" applyNumberFormat="1" applyFont="1" applyBorder="1" applyAlignment="1">
      <alignment horizontal="center" vertical="center"/>
    </xf>
    <xf numFmtId="0" fontId="54" fillId="0" borderId="43" xfId="396" applyFont="1" applyFill="1" applyBorder="1" applyAlignment="1">
      <alignment horizontal="center" vertical="center" shrinkToFit="1"/>
    </xf>
    <xf numFmtId="0" fontId="52" fillId="0" borderId="43" xfId="397" applyFont="1" applyFill="1" applyBorder="1" applyAlignment="1">
      <alignment horizontal="center" vertical="center" shrinkToFit="1"/>
    </xf>
    <xf numFmtId="0" fontId="56" fillId="0" borderId="43" xfId="397" applyFont="1" applyFill="1" applyBorder="1" applyAlignment="1">
      <alignment horizontal="center" vertical="center" shrinkToFit="1"/>
    </xf>
    <xf numFmtId="0" fontId="56" fillId="0" borderId="43" xfId="396" applyFont="1" applyFill="1" applyBorder="1" applyAlignment="1">
      <alignment horizontal="center" vertical="center" shrinkToFit="1"/>
    </xf>
    <xf numFmtId="0" fontId="52" fillId="0" borderId="47" xfId="396" applyFont="1" applyFill="1" applyBorder="1" applyAlignment="1">
      <alignment horizontal="center" vertical="center" shrinkToFit="1"/>
    </xf>
    <xf numFmtId="178" fontId="55" fillId="0" borderId="43" xfId="0" applyNumberFormat="1" applyFont="1" applyFill="1" applyBorder="1" applyAlignment="1">
      <alignment horizontal="center" vertical="center"/>
    </xf>
    <xf numFmtId="178" fontId="55" fillId="0" borderId="25" xfId="0" applyNumberFormat="1" applyFont="1" applyFill="1" applyBorder="1" applyAlignment="1">
      <alignment horizontal="center" vertical="center"/>
    </xf>
    <xf numFmtId="177" fontId="54" fillId="0" borderId="0" xfId="396" applyNumberFormat="1" applyFont="1" applyBorder="1" applyAlignment="1">
      <alignment horizontal="left" shrinkToFit="1"/>
    </xf>
    <xf numFmtId="177" fontId="59" fillId="0" borderId="0" xfId="397" applyNumberFormat="1" applyFont="1" applyAlignment="1">
      <alignment horizontal="left" shrinkToFit="1"/>
    </xf>
    <xf numFmtId="177" fontId="58" fillId="0" borderId="0" xfId="396" applyNumberFormat="1" applyFont="1" applyBorder="1" applyAlignment="1">
      <alignment horizontal="center" shrinkToFit="1"/>
    </xf>
    <xf numFmtId="0" fontId="50" fillId="0" borderId="0" xfId="397" applyFont="1"/>
    <xf numFmtId="0" fontId="46" fillId="0" borderId="33" xfId="396" applyFont="1" applyBorder="1" applyAlignment="1"/>
    <xf numFmtId="0" fontId="50" fillId="0" borderId="0" xfId="396" applyFont="1" applyBorder="1" applyAlignment="1"/>
    <xf numFmtId="0" fontId="67" fillId="0" borderId="1" xfId="426" applyFont="1" applyBorder="1" applyAlignment="1"/>
    <xf numFmtId="177" fontId="52" fillId="0" borderId="0" xfId="396" applyNumberFormat="1" applyFont="1" applyAlignment="1">
      <alignment horizontal="center" vertical="center"/>
    </xf>
    <xf numFmtId="0" fontId="52" fillId="0" borderId="0" xfId="396" applyFont="1" applyAlignment="1">
      <alignment horizontal="center" vertical="center"/>
    </xf>
    <xf numFmtId="0" fontId="52" fillId="0" borderId="0" xfId="396" applyFont="1" applyAlignment="1">
      <alignment horizontal="center" vertical="center" shrinkToFit="1"/>
    </xf>
    <xf numFmtId="177" fontId="50" fillId="0" borderId="0" xfId="396" applyNumberFormat="1" applyFont="1" applyAlignment="1">
      <alignment horizontal="center" vertical="center"/>
    </xf>
    <xf numFmtId="0" fontId="50" fillId="0" borderId="0" xfId="396" applyFont="1" applyAlignment="1">
      <alignment horizontal="center" vertical="center"/>
    </xf>
    <xf numFmtId="0" fontId="50" fillId="0" borderId="0" xfId="396" applyFont="1" applyAlignment="1">
      <alignment horizontal="center" vertical="center" shrinkToFit="1"/>
    </xf>
    <xf numFmtId="0" fontId="30" fillId="30" borderId="5" xfId="0" applyFont="1" applyFill="1" applyBorder="1" applyAlignment="1">
      <alignment horizontal="center" vertical="center" shrinkToFit="1"/>
    </xf>
    <xf numFmtId="0" fontId="64" fillId="0" borderId="29" xfId="425" applyFont="1" applyBorder="1" applyAlignment="1">
      <alignment horizontal="center" wrapText="1"/>
    </xf>
    <xf numFmtId="0" fontId="64" fillId="0" borderId="11" xfId="425" applyFont="1" applyBorder="1" applyAlignment="1">
      <alignment horizontal="center" wrapText="1"/>
    </xf>
    <xf numFmtId="0" fontId="64" fillId="0" borderId="9" xfId="425" applyFont="1" applyBorder="1" applyAlignment="1">
      <alignment horizontal="center" wrapText="1"/>
    </xf>
    <xf numFmtId="0" fontId="65" fillId="0" borderId="33" xfId="425" applyFont="1" applyBorder="1" applyAlignment="1">
      <alignment horizontal="left" vertical="center" wrapText="1"/>
    </xf>
    <xf numFmtId="0" fontId="65" fillId="0" borderId="0" xfId="425" applyFont="1" applyBorder="1" applyAlignment="1">
      <alignment horizontal="left" vertical="center" wrapText="1"/>
    </xf>
    <xf numFmtId="0" fontId="65" fillId="0" borderId="5" xfId="425" applyFont="1" applyBorder="1" applyAlignment="1">
      <alignment horizontal="left" vertical="center" wrapText="1"/>
    </xf>
    <xf numFmtId="0" fontId="47" fillId="0" borderId="33" xfId="425" applyFont="1" applyBorder="1" applyAlignment="1">
      <alignment horizontal="left" vertical="center" wrapText="1"/>
    </xf>
    <xf numFmtId="0" fontId="47" fillId="0" borderId="0" xfId="425" applyFont="1" applyBorder="1" applyAlignment="1">
      <alignment horizontal="left" vertical="center" wrapText="1"/>
    </xf>
    <xf numFmtId="0" fontId="66" fillId="0" borderId="0" xfId="425" applyFont="1" applyBorder="1" applyAlignment="1">
      <alignment horizontal="center" vertical="top" wrapText="1"/>
    </xf>
    <xf numFmtId="0" fontId="66" fillId="0" borderId="5" xfId="425" applyFont="1" applyBorder="1" applyAlignment="1">
      <alignment horizontal="center" vertical="top" wrapText="1"/>
    </xf>
    <xf numFmtId="0" fontId="49" fillId="0" borderId="0" xfId="396" applyFont="1" applyAlignment="1">
      <alignment horizontal="center" vertical="center"/>
    </xf>
    <xf numFmtId="177" fontId="52" fillId="29" borderId="27" xfId="396" applyNumberFormat="1" applyFont="1" applyFill="1" applyBorder="1" applyAlignment="1">
      <alignment horizontal="center" vertical="center"/>
    </xf>
    <xf numFmtId="177" fontId="52" fillId="29" borderId="31" xfId="396" applyNumberFormat="1" applyFont="1" applyFill="1" applyBorder="1" applyAlignment="1">
      <alignment horizontal="center" vertical="center"/>
    </xf>
    <xf numFmtId="177" fontId="52" fillId="29" borderId="35" xfId="396" applyNumberFormat="1" applyFont="1" applyFill="1" applyBorder="1" applyAlignment="1">
      <alignment horizontal="center" vertical="center"/>
    </xf>
    <xf numFmtId="0" fontId="52" fillId="29" borderId="28" xfId="396" applyFont="1" applyFill="1" applyBorder="1" applyAlignment="1">
      <alignment horizontal="center" vertical="center"/>
    </xf>
    <xf numFmtId="0" fontId="52" fillId="29" borderId="32" xfId="396" applyFont="1" applyFill="1" applyBorder="1" applyAlignment="1">
      <alignment horizontal="center" vertical="center"/>
    </xf>
    <xf numFmtId="0" fontId="52" fillId="29" borderId="36" xfId="396" applyFont="1" applyFill="1" applyBorder="1" applyAlignment="1">
      <alignment horizontal="center" vertical="center"/>
    </xf>
    <xf numFmtId="0" fontId="52" fillId="29" borderId="28" xfId="396" applyFont="1" applyFill="1" applyBorder="1" applyAlignment="1">
      <alignment horizontal="center" vertical="center" shrinkToFit="1"/>
    </xf>
    <xf numFmtId="0" fontId="52" fillId="29" borderId="32" xfId="396" applyFont="1" applyFill="1" applyBorder="1" applyAlignment="1">
      <alignment horizontal="center" vertical="center" shrinkToFit="1"/>
    </xf>
    <xf numFmtId="0" fontId="52" fillId="29" borderId="36" xfId="396" applyFont="1" applyFill="1" applyBorder="1" applyAlignment="1">
      <alignment horizontal="center" vertical="center" shrinkToFit="1"/>
    </xf>
    <xf numFmtId="0" fontId="50" fillId="0" borderId="0" xfId="396" applyFont="1" applyBorder="1" applyAlignment="1">
      <alignment horizontal="center"/>
    </xf>
    <xf numFmtId="0" fontId="50" fillId="0" borderId="1" xfId="396" applyFont="1" applyBorder="1" applyAlignment="1">
      <alignment horizontal="center"/>
    </xf>
    <xf numFmtId="0" fontId="44" fillId="0" borderId="33" xfId="396" applyFont="1" applyBorder="1" applyAlignment="1">
      <alignment horizontal="left" vertical="center"/>
    </xf>
    <xf numFmtId="0" fontId="44" fillId="0" borderId="0" xfId="396" applyFont="1" applyBorder="1" applyAlignment="1">
      <alignment horizontal="left" vertical="center"/>
    </xf>
    <xf numFmtId="0" fontId="44" fillId="0" borderId="37" xfId="396" applyFont="1" applyBorder="1" applyAlignment="1">
      <alignment horizontal="left" vertical="center"/>
    </xf>
    <xf numFmtId="0" fontId="44" fillId="0" borderId="1" xfId="396" applyFont="1" applyBorder="1" applyAlignment="1">
      <alignment horizontal="left" vertical="center"/>
    </xf>
    <xf numFmtId="0" fontId="67" fillId="0" borderId="1" xfId="426" applyFont="1" applyBorder="1" applyAlignment="1">
      <alignment horizontal="left" vertical="top" wrapText="1"/>
    </xf>
    <xf numFmtId="0" fontId="67" fillId="0" borderId="1" xfId="426" applyFont="1" applyBorder="1" applyAlignment="1">
      <alignment horizontal="left" vertical="top"/>
    </xf>
    <xf numFmtId="0" fontId="67" fillId="0" borderId="8" xfId="426" applyFont="1" applyBorder="1" applyAlignment="1">
      <alignment horizontal="left" vertical="top"/>
    </xf>
    <xf numFmtId="0" fontId="52" fillId="0" borderId="26" xfId="397" applyFont="1" applyFill="1" applyBorder="1" applyAlignment="1">
      <alignment horizontal="center" vertical="center" shrinkToFit="1"/>
    </xf>
    <xf numFmtId="0" fontId="52" fillId="0" borderId="46" xfId="397" applyFont="1" applyFill="1" applyBorder="1" applyAlignment="1">
      <alignment horizontal="center" vertical="center" shrinkToFit="1"/>
    </xf>
    <xf numFmtId="0" fontId="52" fillId="0" borderId="23" xfId="397" applyFont="1" applyFill="1" applyBorder="1" applyAlignment="1">
      <alignment horizontal="center" vertical="center" shrinkToFit="1"/>
    </xf>
    <xf numFmtId="177" fontId="54" fillId="0" borderId="0" xfId="396" applyNumberFormat="1" applyFont="1" applyBorder="1" applyAlignment="1">
      <alignment horizontal="left" shrinkToFit="1"/>
    </xf>
    <xf numFmtId="177" fontId="58" fillId="0" borderId="0" xfId="396" applyNumberFormat="1" applyFont="1" applyBorder="1" applyAlignment="1">
      <alignment horizontal="center" shrinkToFit="1"/>
    </xf>
    <xf numFmtId="177" fontId="59" fillId="0" borderId="0" xfId="397" applyNumberFormat="1" applyFont="1" applyAlignment="1">
      <alignment horizontal="left" shrinkToFit="1"/>
    </xf>
    <xf numFmtId="177" fontId="60" fillId="0" borderId="0" xfId="396" applyNumberFormat="1" applyFont="1" applyBorder="1" applyAlignment="1">
      <alignment horizontal="left" shrinkToFit="1"/>
    </xf>
    <xf numFmtId="0" fontId="63" fillId="0" borderId="4" xfId="425" applyFont="1" applyBorder="1" applyAlignment="1">
      <alignment horizontal="center" vertical="center" textRotation="255"/>
    </xf>
    <xf numFmtId="0" fontId="63" fillId="0" borderId="6" xfId="425" applyFont="1" applyBorder="1" applyAlignment="1">
      <alignment horizontal="center" vertical="center" textRotation="255"/>
    </xf>
    <xf numFmtId="0" fontId="63" fillId="0" borderId="7" xfId="425" applyFont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0" fillId="31" borderId="4" xfId="0" applyFont="1" applyFill="1" applyBorder="1" applyAlignment="1">
      <alignment horizontal="center" vertical="center" shrinkToFit="1"/>
    </xf>
    <xf numFmtId="0" fontId="30" fillId="31" borderId="6" xfId="0" applyFont="1" applyFill="1" applyBorder="1" applyAlignment="1">
      <alignment horizontal="center" vertical="center" shrinkToFit="1"/>
    </xf>
    <xf numFmtId="0" fontId="30" fillId="31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7" fillId="0" borderId="2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</cellXfs>
  <cellStyles count="427">
    <cellStyle name="20% - Accent1" xfId="355"/>
    <cellStyle name="20% - Accent2" xfId="356"/>
    <cellStyle name="20% - Accent3" xfId="357"/>
    <cellStyle name="20% - Accent4" xfId="358"/>
    <cellStyle name="20% - Accent5" xfId="359"/>
    <cellStyle name="20% - Accent6" xfId="360"/>
    <cellStyle name="20% - 輔色1 2" xfId="1"/>
    <cellStyle name="20% - 輔色1 2 2" xfId="58"/>
    <cellStyle name="20% - 輔色1 2 3" xfId="59"/>
    <cellStyle name="20% - 輔色1 2_107年十興國小3菜1湯(107上)(預訂版)" xfId="60"/>
    <cellStyle name="20% - 輔色1 3" xfId="61"/>
    <cellStyle name="20% - 輔色1 4" xfId="62"/>
    <cellStyle name="20% - 輔色1 5" xfId="63"/>
    <cellStyle name="20% - 輔色1 6" xfId="64"/>
    <cellStyle name="20% - 輔色1 7" xfId="65"/>
    <cellStyle name="20% - 輔色2 2" xfId="2"/>
    <cellStyle name="20% - 輔色2 2 2" xfId="66"/>
    <cellStyle name="20% - 輔色2 2 3" xfId="67"/>
    <cellStyle name="20% - 輔色2 2_107年十興國小3菜1湯(107上)(預訂版)" xfId="68"/>
    <cellStyle name="20% - 輔色2 3" xfId="69"/>
    <cellStyle name="20% - 輔色2 4" xfId="70"/>
    <cellStyle name="20% - 輔色2 5" xfId="71"/>
    <cellStyle name="20% - 輔色2 6" xfId="72"/>
    <cellStyle name="20% - 輔色2 7" xfId="73"/>
    <cellStyle name="20% - 輔色3 2" xfId="3"/>
    <cellStyle name="20% - 輔色3 2 2" xfId="74"/>
    <cellStyle name="20% - 輔色3 2 3" xfId="75"/>
    <cellStyle name="20% - 輔色3 2_107年十興國小3菜1湯(107上)(預訂版)" xfId="76"/>
    <cellStyle name="20% - 輔色3 3" xfId="77"/>
    <cellStyle name="20% - 輔色3 4" xfId="78"/>
    <cellStyle name="20% - 輔色3 5" xfId="79"/>
    <cellStyle name="20% - 輔色3 6" xfId="80"/>
    <cellStyle name="20% - 輔色3 7" xfId="81"/>
    <cellStyle name="20% - 輔色4 2" xfId="4"/>
    <cellStyle name="20% - 輔色4 2 2" xfId="82"/>
    <cellStyle name="20% - 輔色4 2 3" xfId="83"/>
    <cellStyle name="20% - 輔色4 2_107年十興國小3菜1湯(107上)(預訂版)" xfId="84"/>
    <cellStyle name="20% - 輔色4 3" xfId="85"/>
    <cellStyle name="20% - 輔色4 4" xfId="86"/>
    <cellStyle name="20% - 輔色4 5" xfId="87"/>
    <cellStyle name="20% - 輔色4 6" xfId="88"/>
    <cellStyle name="20% - 輔色4 7" xfId="89"/>
    <cellStyle name="20% - 輔色5 2" xfId="5"/>
    <cellStyle name="20% - 輔色5 2 2" xfId="90"/>
    <cellStyle name="20% - 輔色5 2 3" xfId="91"/>
    <cellStyle name="20% - 輔色5 2_107年十興國小3菜1湯(107上)(預訂版)" xfId="92"/>
    <cellStyle name="20% - 輔色5 3" xfId="93"/>
    <cellStyle name="20% - 輔色5 4" xfId="94"/>
    <cellStyle name="20% - 輔色5 5" xfId="95"/>
    <cellStyle name="20% - 輔色5 6" xfId="96"/>
    <cellStyle name="20% - 輔色5 7" xfId="97"/>
    <cellStyle name="20% - 輔色6 2" xfId="6"/>
    <cellStyle name="20% - 輔色6 2 2" xfId="98"/>
    <cellStyle name="20% - 輔色6 2 3" xfId="99"/>
    <cellStyle name="20% - 輔色6 2_107年十興國小3菜1湯(107上)(預訂版)" xfId="100"/>
    <cellStyle name="20% - 輔色6 3" xfId="101"/>
    <cellStyle name="20% - 輔色6 4" xfId="102"/>
    <cellStyle name="20% - 輔色6 5" xfId="103"/>
    <cellStyle name="20% - 輔色6 6" xfId="104"/>
    <cellStyle name="20% - 輔色6 7" xfId="105"/>
    <cellStyle name="40% - Accent1" xfId="361"/>
    <cellStyle name="40% - Accent2" xfId="362"/>
    <cellStyle name="40% - Accent3" xfId="363"/>
    <cellStyle name="40% - Accent4" xfId="364"/>
    <cellStyle name="40% - Accent5" xfId="365"/>
    <cellStyle name="40% - Accent6" xfId="366"/>
    <cellStyle name="40% - 輔色1 2" xfId="7"/>
    <cellStyle name="40% - 輔色1 2 2" xfId="106"/>
    <cellStyle name="40% - 輔色1 2 3" xfId="107"/>
    <cellStyle name="40% - 輔色1 2_107年十興國小3菜1湯(107上)(預訂版)" xfId="108"/>
    <cellStyle name="40% - 輔色1 3" xfId="109"/>
    <cellStyle name="40% - 輔色1 4" xfId="110"/>
    <cellStyle name="40% - 輔色1 5" xfId="111"/>
    <cellStyle name="40% - 輔色1 6" xfId="112"/>
    <cellStyle name="40% - 輔色1 7" xfId="113"/>
    <cellStyle name="40% - 輔色2 2" xfId="8"/>
    <cellStyle name="40% - 輔色2 2 2" xfId="114"/>
    <cellStyle name="40% - 輔色2 2 3" xfId="115"/>
    <cellStyle name="40% - 輔色2 2_107年十興國小3菜1湯(107上)(預訂版)" xfId="116"/>
    <cellStyle name="40% - 輔色2 3" xfId="117"/>
    <cellStyle name="40% - 輔色2 4" xfId="118"/>
    <cellStyle name="40% - 輔色2 5" xfId="119"/>
    <cellStyle name="40% - 輔色2 6" xfId="120"/>
    <cellStyle name="40% - 輔色2 7" xfId="121"/>
    <cellStyle name="40% - 輔色3 2" xfId="9"/>
    <cellStyle name="40% - 輔色3 2 2" xfId="122"/>
    <cellStyle name="40% - 輔色3 2 3" xfId="123"/>
    <cellStyle name="40% - 輔色3 2_107年十興國小3菜1湯(107上)(預訂版)" xfId="124"/>
    <cellStyle name="40% - 輔色3 3" xfId="125"/>
    <cellStyle name="40% - 輔色3 4" xfId="126"/>
    <cellStyle name="40% - 輔色3 5" xfId="127"/>
    <cellStyle name="40% - 輔色3 6" xfId="128"/>
    <cellStyle name="40% - 輔色3 7" xfId="129"/>
    <cellStyle name="40% - 輔色4 2" xfId="10"/>
    <cellStyle name="40% - 輔色4 2 2" xfId="130"/>
    <cellStyle name="40% - 輔色4 2 3" xfId="131"/>
    <cellStyle name="40% - 輔色4 2_107年十興國小3菜1湯(107上)(預訂版)" xfId="132"/>
    <cellStyle name="40% - 輔色4 3" xfId="133"/>
    <cellStyle name="40% - 輔色4 4" xfId="134"/>
    <cellStyle name="40% - 輔色4 5" xfId="135"/>
    <cellStyle name="40% - 輔色4 6" xfId="136"/>
    <cellStyle name="40% - 輔色4 7" xfId="137"/>
    <cellStyle name="40% - 輔色5 2" xfId="11"/>
    <cellStyle name="40% - 輔色5 2 2" xfId="138"/>
    <cellStyle name="40% - 輔色5 2 3" xfId="139"/>
    <cellStyle name="40% - 輔色5 2_107年十興國小3菜1湯(107上)(預訂版)" xfId="140"/>
    <cellStyle name="40% - 輔色5 3" xfId="141"/>
    <cellStyle name="40% - 輔色5 4" xfId="142"/>
    <cellStyle name="40% - 輔色5 5" xfId="143"/>
    <cellStyle name="40% - 輔色5 6" xfId="144"/>
    <cellStyle name="40% - 輔色5 7" xfId="145"/>
    <cellStyle name="40% - 輔色6 2" xfId="12"/>
    <cellStyle name="40% - 輔色6 2 2" xfId="146"/>
    <cellStyle name="40% - 輔色6 2 3" xfId="147"/>
    <cellStyle name="40% - 輔色6 2_107年十興國小3菜1湯(107上)(預訂版)" xfId="148"/>
    <cellStyle name="40% - 輔色6 3" xfId="149"/>
    <cellStyle name="40% - 輔色6 4" xfId="150"/>
    <cellStyle name="40% - 輔色6 5" xfId="151"/>
    <cellStyle name="40% - 輔色6 6" xfId="152"/>
    <cellStyle name="40% - 輔色6 7" xfId="153"/>
    <cellStyle name="60% - Accent1" xfId="367"/>
    <cellStyle name="60% - Accent2" xfId="368"/>
    <cellStyle name="60% - Accent3" xfId="369"/>
    <cellStyle name="60% - Accent4" xfId="370"/>
    <cellStyle name="60% - Accent5" xfId="371"/>
    <cellStyle name="60% - Accent6" xfId="372"/>
    <cellStyle name="60% - 輔色1 2" xfId="13"/>
    <cellStyle name="60% - 輔色1 3" xfId="154"/>
    <cellStyle name="60% - 輔色1 4" xfId="155"/>
    <cellStyle name="60% - 輔色1 5" xfId="156"/>
    <cellStyle name="60% - 輔色1 6" xfId="157"/>
    <cellStyle name="60% - 輔色2 2" xfId="14"/>
    <cellStyle name="60% - 輔色2 3" xfId="158"/>
    <cellStyle name="60% - 輔色2 4" xfId="159"/>
    <cellStyle name="60% - 輔色2 5" xfId="160"/>
    <cellStyle name="60% - 輔色2 6" xfId="161"/>
    <cellStyle name="60% - 輔色3 2" xfId="15"/>
    <cellStyle name="60% - 輔色3 3" xfId="162"/>
    <cellStyle name="60% - 輔色3 4" xfId="163"/>
    <cellStyle name="60% - 輔色3 5" xfId="164"/>
    <cellStyle name="60% - 輔色3 6" xfId="165"/>
    <cellStyle name="60% - 輔色4 2" xfId="16"/>
    <cellStyle name="60% - 輔色4 3" xfId="166"/>
    <cellStyle name="60% - 輔色4 4" xfId="167"/>
    <cellStyle name="60% - 輔色4 5" xfId="168"/>
    <cellStyle name="60% - 輔色4 6" xfId="169"/>
    <cellStyle name="60% - 輔色5 2" xfId="17"/>
    <cellStyle name="60% - 輔色5 3" xfId="170"/>
    <cellStyle name="60% - 輔色5 4" xfId="171"/>
    <cellStyle name="60% - 輔色5 5" xfId="172"/>
    <cellStyle name="60% - 輔色5 6" xfId="173"/>
    <cellStyle name="60% - 輔色6 2" xfId="18"/>
    <cellStyle name="60% - 輔色6 3" xfId="174"/>
    <cellStyle name="60% - 輔色6 4" xfId="175"/>
    <cellStyle name="60% - 輔色6 5" xfId="176"/>
    <cellStyle name="60% - 輔色6 6" xfId="177"/>
    <cellStyle name="Accent1" xfId="373"/>
    <cellStyle name="Accent2" xfId="374"/>
    <cellStyle name="Accent3" xfId="375"/>
    <cellStyle name="Accent4" xfId="376"/>
    <cellStyle name="Accent5" xfId="377"/>
    <cellStyle name="Accent6" xfId="378"/>
    <cellStyle name="Bad" xfId="379"/>
    <cellStyle name="Calculation" xfId="380"/>
    <cellStyle name="Check Cell" xfId="381"/>
    <cellStyle name="Euro" xfId="19"/>
    <cellStyle name="Explanatory Text" xfId="382"/>
    <cellStyle name="Good" xfId="383"/>
    <cellStyle name="Heading 1" xfId="384"/>
    <cellStyle name="Heading 2" xfId="385"/>
    <cellStyle name="Heading 3" xfId="386"/>
    <cellStyle name="Heading 4" xfId="387"/>
    <cellStyle name="Input" xfId="388"/>
    <cellStyle name="Linked Cell" xfId="389"/>
    <cellStyle name="Neutral" xfId="390"/>
    <cellStyle name="Normal_1030929" xfId="178"/>
    <cellStyle name="Note" xfId="391"/>
    <cellStyle name="Output" xfId="392"/>
    <cellStyle name="Title" xfId="393"/>
    <cellStyle name="Total" xfId="394"/>
    <cellStyle name="Warning Text" xfId="395"/>
    <cellStyle name="一般" xfId="0" builtinId="0"/>
    <cellStyle name="一般 10" xfId="179"/>
    <cellStyle name="一般 10 2" xfId="398"/>
    <cellStyle name="一般 10 3" xfId="399"/>
    <cellStyle name="一般 11" xfId="180"/>
    <cellStyle name="一般 12" xfId="181"/>
    <cellStyle name="一般 12 2" xfId="182"/>
    <cellStyle name="一般 12 2 2" xfId="183"/>
    <cellStyle name="一般 12 2_107年十興國小3菜1湯(107上)(預訂版)" xfId="184"/>
    <cellStyle name="一般 12 3" xfId="185"/>
    <cellStyle name="一般 12_106年寶山國小3菜1湯(106下)-5月" xfId="186"/>
    <cellStyle name="一般 13" xfId="187"/>
    <cellStyle name="一般 14" xfId="188"/>
    <cellStyle name="一般 14 2" xfId="189"/>
    <cellStyle name="一般 14_107年十興國小3菜1湯(107上)(預訂版)" xfId="190"/>
    <cellStyle name="一般 15" xfId="191"/>
    <cellStyle name="一般 16" xfId="192"/>
    <cellStyle name="一般 16 2" xfId="351"/>
    <cellStyle name="一般 16 3" xfId="350"/>
    <cellStyle name="一般 17" xfId="193"/>
    <cellStyle name="一般 18" xfId="194"/>
    <cellStyle name="一般 19" xfId="195"/>
    <cellStyle name="一般 2" xfId="20"/>
    <cellStyle name="一般 2 2" xfId="21"/>
    <cellStyle name="一般 2 2 2" xfId="53"/>
    <cellStyle name="一般 2 2 2 2" xfId="196"/>
    <cellStyle name="一般 2 2 2_食譜設計一十興國小107年12月(預訂)" xfId="197"/>
    <cellStyle name="一般 2 2 3" xfId="198"/>
    <cellStyle name="一般 2 2 4" xfId="199"/>
    <cellStyle name="一般 2 2 5" xfId="200"/>
    <cellStyle name="一般 2 2 5 2" xfId="353"/>
    <cellStyle name="一般 2 2 5 2 2" xfId="400"/>
    <cellStyle name="一般 2 2 5 3" xfId="352"/>
    <cellStyle name="一般 2 2 6" xfId="201"/>
    <cellStyle name="一般 2 2 7" xfId="202"/>
    <cellStyle name="一般 2 2_107年十興國小3菜1湯(107上)(預訂版)" xfId="203"/>
    <cellStyle name="一般 2 3" xfId="54"/>
    <cellStyle name="一般 2 3 2" xfId="204"/>
    <cellStyle name="一般 2 3 2 2" xfId="205"/>
    <cellStyle name="一般 2 3 2 3" xfId="206"/>
    <cellStyle name="一般 2 3 3" xfId="207"/>
    <cellStyle name="一般 2 3 4" xfId="208"/>
    <cellStyle name="一般 2 3 4 2" xfId="401"/>
    <cellStyle name="一般 2 3 5" xfId="354"/>
    <cellStyle name="一般 2 3 6" xfId="402"/>
    <cellStyle name="一般 2 4" xfId="55"/>
    <cellStyle name="一般 2 4 2" xfId="209"/>
    <cellStyle name="一般 2 4 2 2" xfId="210"/>
    <cellStyle name="一般 2 4 3" xfId="211"/>
    <cellStyle name="一般 2 4 4" xfId="403"/>
    <cellStyle name="一般 2 5" xfId="212"/>
    <cellStyle name="一般 2 5 2" xfId="213"/>
    <cellStyle name="一般 2 5 3" xfId="404"/>
    <cellStyle name="一般 2 5 4" xfId="405"/>
    <cellStyle name="一般 2 6" xfId="214"/>
    <cellStyle name="一般 2 7" xfId="215"/>
    <cellStyle name="一般 2 8" xfId="216"/>
    <cellStyle name="一般 2 8 2" xfId="406"/>
    <cellStyle name="一般 2_(修改後)食譜設計一二重國小10304月" xfId="22"/>
    <cellStyle name="一般 20" xfId="217"/>
    <cellStyle name="一般 21" xfId="218"/>
    <cellStyle name="一般 22" xfId="219"/>
    <cellStyle name="一般 23" xfId="220"/>
    <cellStyle name="一般 24" xfId="221"/>
    <cellStyle name="一般 25" xfId="222"/>
    <cellStyle name="一般 26" xfId="223"/>
    <cellStyle name="一般 27" xfId="224"/>
    <cellStyle name="一般 28" xfId="225"/>
    <cellStyle name="一般 29" xfId="226"/>
    <cellStyle name="一般 3" xfId="23"/>
    <cellStyle name="一般 3 2" xfId="56"/>
    <cellStyle name="一般 3 2 2" xfId="227"/>
    <cellStyle name="一般 30" xfId="228"/>
    <cellStyle name="一般 31" xfId="348"/>
    <cellStyle name="一般 31 2" xfId="407"/>
    <cellStyle name="一般 32" xfId="349"/>
    <cellStyle name="一般 32 2" xfId="408"/>
    <cellStyle name="一般 32 3" xfId="409"/>
    <cellStyle name="一般 32 4" xfId="410"/>
    <cellStyle name="一般 33" xfId="347"/>
    <cellStyle name="一般 34" xfId="411"/>
    <cellStyle name="一般 35" xfId="412"/>
    <cellStyle name="一般 36" xfId="413"/>
    <cellStyle name="一般 37" xfId="414"/>
    <cellStyle name="一般 38" xfId="415"/>
    <cellStyle name="一般 4" xfId="24"/>
    <cellStyle name="一般 4 2" xfId="229"/>
    <cellStyle name="一般 4 3" xfId="416"/>
    <cellStyle name="一般 5" xfId="25"/>
    <cellStyle name="一般 6" xfId="26"/>
    <cellStyle name="一般 7" xfId="27"/>
    <cellStyle name="一般 7 2" xfId="230"/>
    <cellStyle name="一般 7_108年新湖國小3菜1湯(108上)-11月(預定)" xfId="231"/>
    <cellStyle name="一般 8" xfId="57"/>
    <cellStyle name="一般 8 2" xfId="232"/>
    <cellStyle name="一般 8 2 2" xfId="233"/>
    <cellStyle name="一般 8 2 2 2" xfId="417"/>
    <cellStyle name="一般 8 2 3" xfId="418"/>
    <cellStyle name="一般 8 3" xfId="234"/>
    <cellStyle name="一般 8 4" xfId="235"/>
    <cellStyle name="一般 8 4 2" xfId="419"/>
    <cellStyle name="一般 8 5" xfId="420"/>
    <cellStyle name="一般 9" xfId="236"/>
    <cellStyle name="一般 9 2" xfId="237"/>
    <cellStyle name="一般 9 2 2" xfId="421"/>
    <cellStyle name="一般 9 3" xfId="422"/>
    <cellStyle name="一般_102年十興國小營養午餐月菜單" xfId="397"/>
    <cellStyle name="一般_新湖國小月菜單-可愛圖案的" xfId="426"/>
    <cellStyle name="一般_營養午餐-三菜一湯-98新湖國小菜單-月菜單" xfId="396"/>
    <cellStyle name="一般_營養午餐-三菜一湯-99三校合一國中菜單-月菜單" xfId="425"/>
    <cellStyle name="中等 2" xfId="28"/>
    <cellStyle name="中等 3" xfId="238"/>
    <cellStyle name="中等 4" xfId="239"/>
    <cellStyle name="中等 5" xfId="240"/>
    <cellStyle name="中等 6" xfId="241"/>
    <cellStyle name="合計 2" xfId="29"/>
    <cellStyle name="合計 3" xfId="242"/>
    <cellStyle name="合計 4" xfId="243"/>
    <cellStyle name="合計 5" xfId="244"/>
    <cellStyle name="合計 6" xfId="245"/>
    <cellStyle name="好 2" xfId="30"/>
    <cellStyle name="好 3" xfId="246"/>
    <cellStyle name="好 4" xfId="247"/>
    <cellStyle name="好 5" xfId="248"/>
    <cellStyle name="好 6" xfId="249"/>
    <cellStyle name="好_103年二重國小3菜1湯(103上)" xfId="250"/>
    <cellStyle name="好_103年新湖國小3菜1湯(103上)-總表(學校修改後)" xfId="251"/>
    <cellStyle name="好_103年新湖國小3菜1湯(103上)-總表(學校修改後)_修-103年上館國小-9月菜單" xfId="252"/>
    <cellStyle name="好_104自強國中暑假菜單" xfId="253"/>
    <cellStyle name="好_每日營養分析表(修.." xfId="31"/>
    <cellStyle name="好_每日營養分析表(修.._103年二重國小3菜1湯(103上)" xfId="254"/>
    <cellStyle name="好_每日營養分析表(修.._103年新湖國小3菜1湯(103上)-總表(學校修改後)" xfId="255"/>
    <cellStyle name="好_每日營養分析表(修.._103年新湖國小3菜1湯(103上)-總表(學校修改後)_修-103年上館國小-9月菜單" xfId="256"/>
    <cellStyle name="百分比 2" xfId="257"/>
    <cellStyle name="計算方式 2" xfId="32"/>
    <cellStyle name="計算方式 3" xfId="258"/>
    <cellStyle name="計算方式 4" xfId="259"/>
    <cellStyle name="計算方式 5" xfId="260"/>
    <cellStyle name="計算方式 6" xfId="261"/>
    <cellStyle name="連結的儲存格 2" xfId="33"/>
    <cellStyle name="連結的儲存格 3" xfId="262"/>
    <cellStyle name="連結的儲存格 4" xfId="263"/>
    <cellStyle name="連結的儲存格 5" xfId="264"/>
    <cellStyle name="連結的儲存格 6" xfId="265"/>
    <cellStyle name="備註 2" xfId="34"/>
    <cellStyle name="備註 2 2" xfId="423"/>
    <cellStyle name="備註 3" xfId="266"/>
    <cellStyle name="備註 3 2" xfId="267"/>
    <cellStyle name="備註 3 3" xfId="424"/>
    <cellStyle name="備註 4" xfId="268"/>
    <cellStyle name="備註 5" xfId="269"/>
    <cellStyle name="備註 6" xfId="270"/>
    <cellStyle name="備註 7" xfId="271"/>
    <cellStyle name="說明文字 2" xfId="35"/>
    <cellStyle name="說明文字 3" xfId="272"/>
    <cellStyle name="說明文字 4" xfId="273"/>
    <cellStyle name="說明文字 5" xfId="274"/>
    <cellStyle name="說明文字 6" xfId="275"/>
    <cellStyle name="輔色1 2" xfId="36"/>
    <cellStyle name="輔色1 3" xfId="276"/>
    <cellStyle name="輔色1 4" xfId="277"/>
    <cellStyle name="輔色1 5" xfId="278"/>
    <cellStyle name="輔色1 6" xfId="279"/>
    <cellStyle name="輔色2 2" xfId="37"/>
    <cellStyle name="輔色2 3" xfId="280"/>
    <cellStyle name="輔色2 4" xfId="281"/>
    <cellStyle name="輔色2 5" xfId="282"/>
    <cellStyle name="輔色2 6" xfId="283"/>
    <cellStyle name="輔色3 2" xfId="38"/>
    <cellStyle name="輔色3 3" xfId="284"/>
    <cellStyle name="輔色3 4" xfId="285"/>
    <cellStyle name="輔色3 5" xfId="286"/>
    <cellStyle name="輔色3 6" xfId="287"/>
    <cellStyle name="輔色4 2" xfId="39"/>
    <cellStyle name="輔色4 3" xfId="288"/>
    <cellStyle name="輔色4 4" xfId="289"/>
    <cellStyle name="輔色4 5" xfId="290"/>
    <cellStyle name="輔色4 6" xfId="291"/>
    <cellStyle name="輔色5 2" xfId="40"/>
    <cellStyle name="輔色5 3" xfId="292"/>
    <cellStyle name="輔色5 4" xfId="293"/>
    <cellStyle name="輔色5 5" xfId="294"/>
    <cellStyle name="輔色5 6" xfId="295"/>
    <cellStyle name="輔色6 2" xfId="41"/>
    <cellStyle name="輔色6 3" xfId="296"/>
    <cellStyle name="輔色6 4" xfId="297"/>
    <cellStyle name="輔色6 5" xfId="298"/>
    <cellStyle name="輔色6 6" xfId="299"/>
    <cellStyle name="標題 1 2" xfId="42"/>
    <cellStyle name="標題 1 3" xfId="300"/>
    <cellStyle name="標題 1 4" xfId="301"/>
    <cellStyle name="標題 1 5" xfId="302"/>
    <cellStyle name="標題 1 6" xfId="303"/>
    <cellStyle name="標題 2 2" xfId="43"/>
    <cellStyle name="標題 2 3" xfId="304"/>
    <cellStyle name="標題 2 4" xfId="305"/>
    <cellStyle name="標題 2 5" xfId="306"/>
    <cellStyle name="標題 2 6" xfId="307"/>
    <cellStyle name="標題 3 2" xfId="44"/>
    <cellStyle name="標題 3 3" xfId="308"/>
    <cellStyle name="標題 3 4" xfId="309"/>
    <cellStyle name="標題 3 5" xfId="310"/>
    <cellStyle name="標題 3 6" xfId="311"/>
    <cellStyle name="標題 4 2" xfId="45"/>
    <cellStyle name="標題 4 3" xfId="312"/>
    <cellStyle name="標題 4 4" xfId="313"/>
    <cellStyle name="標題 4 5" xfId="314"/>
    <cellStyle name="標題 4 6" xfId="315"/>
    <cellStyle name="標題 5" xfId="46"/>
    <cellStyle name="標題 6" xfId="316"/>
    <cellStyle name="標題 7" xfId="317"/>
    <cellStyle name="標題 8" xfId="318"/>
    <cellStyle name="標題 9" xfId="319"/>
    <cellStyle name="輸入 2" xfId="47"/>
    <cellStyle name="輸入 3" xfId="320"/>
    <cellStyle name="輸入 4" xfId="321"/>
    <cellStyle name="輸入 5" xfId="322"/>
    <cellStyle name="輸入 6" xfId="323"/>
    <cellStyle name="輸出 2" xfId="48"/>
    <cellStyle name="輸出 3" xfId="324"/>
    <cellStyle name="輸出 4" xfId="325"/>
    <cellStyle name="輸出 5" xfId="326"/>
    <cellStyle name="輸出 6" xfId="327"/>
    <cellStyle name="檢查儲存格 2" xfId="49"/>
    <cellStyle name="檢查儲存格 3" xfId="328"/>
    <cellStyle name="檢查儲存格 4" xfId="329"/>
    <cellStyle name="檢查儲存格 5" xfId="330"/>
    <cellStyle name="檢查儲存格 6" xfId="331"/>
    <cellStyle name="壞 2" xfId="50"/>
    <cellStyle name="壞 3" xfId="332"/>
    <cellStyle name="壞 4" xfId="333"/>
    <cellStyle name="壞 5" xfId="334"/>
    <cellStyle name="壞 6" xfId="335"/>
    <cellStyle name="壞_103年二重國小3菜1湯(103上)" xfId="336"/>
    <cellStyle name="壞_103年新湖國小3菜1湯(103上)-總表(學校修改後)" xfId="337"/>
    <cellStyle name="壞_103年新湖國小3菜1湯(103上)-總表(學校修改後)_修-103年上館國小-9月菜單" xfId="338"/>
    <cellStyle name="壞_104自強國中暑假菜單" xfId="339"/>
    <cellStyle name="壞_每日營養分析表(修.." xfId="51"/>
    <cellStyle name="壞_每日營養分析表(修.._103年二重國小3菜1湯(103上)" xfId="340"/>
    <cellStyle name="壞_每日營養分析表(修.._103年新湖國小3菜1湯(103上)-總表(學校修改後)" xfId="341"/>
    <cellStyle name="壞_每日營養分析表(修.._103年新湖國小3菜1湯(103上)-總表(學校修改後)_修-103年上館國小-9月菜單" xfId="342"/>
    <cellStyle name="警告文字 2" xfId="52"/>
    <cellStyle name="警告文字 3" xfId="343"/>
    <cellStyle name="警告文字 4" xfId="344"/>
    <cellStyle name="警告文字 5" xfId="345"/>
    <cellStyle name="警告文字 6" xfId="346"/>
  </cellStyles>
  <dxfs count="0"/>
  <tableStyles count="0" defaultTableStyle="TableStyleMedium9" defaultPivotStyle="PivotStyleLight16"/>
  <colors>
    <mruColors>
      <color rgb="FFFFAFA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28</xdr:row>
      <xdr:rowOff>352425</xdr:rowOff>
    </xdr:from>
    <xdr:to>
      <xdr:col>0</xdr:col>
      <xdr:colOff>685800</xdr:colOff>
      <xdr:row>29</xdr:row>
      <xdr:rowOff>180975</xdr:rowOff>
    </xdr:to>
    <xdr:pic>
      <xdr:nvPicPr>
        <xdr:cNvPr id="3" name="Picture 3" descr="067-2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7918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1193800</xdr:colOff>
      <xdr:row>38</xdr:row>
      <xdr:rowOff>88899</xdr:rowOff>
    </xdr:from>
    <xdr:to>
      <xdr:col>13</xdr:col>
      <xdr:colOff>196583</xdr:colOff>
      <xdr:row>43</xdr:row>
      <xdr:rowOff>47363</xdr:rowOff>
    </xdr:to>
    <xdr:pic>
      <xdr:nvPicPr>
        <xdr:cNvPr id="7" name="圖片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7"/>
        <a:stretch/>
      </xdr:blipFill>
      <xdr:spPr>
        <a:xfrm>
          <a:off x="6108700" y="13919199"/>
          <a:ext cx="4629337" cy="1803593"/>
        </a:xfrm>
        <a:prstGeom prst="rect">
          <a:avLst/>
        </a:prstGeom>
      </xdr:spPr>
    </xdr:pic>
    <xdr:clientData/>
  </xdr:twoCellAnchor>
  <xdr:twoCellAnchor editAs="oneCell">
    <xdr:from>
      <xdr:col>4</xdr:col>
      <xdr:colOff>101600</xdr:colOff>
      <xdr:row>42</xdr:row>
      <xdr:rowOff>12700</xdr:rowOff>
    </xdr:from>
    <xdr:to>
      <xdr:col>5</xdr:col>
      <xdr:colOff>1231900</xdr:colOff>
      <xdr:row>43</xdr:row>
      <xdr:rowOff>226785</xdr:rowOff>
    </xdr:to>
    <xdr:pic>
      <xdr:nvPicPr>
        <xdr:cNvPr id="8" name="圖片 7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05" t="43895" r="7024" b="20377"/>
        <a:stretch/>
      </xdr:blipFill>
      <xdr:spPr>
        <a:xfrm>
          <a:off x="3692525" y="15309850"/>
          <a:ext cx="2454275" cy="565149"/>
        </a:xfrm>
        <a:prstGeom prst="rect">
          <a:avLst/>
        </a:prstGeom>
      </xdr:spPr>
    </xdr:pic>
    <xdr:clientData/>
  </xdr:twoCellAnchor>
  <xdr:twoCellAnchor editAs="oneCell">
    <xdr:from>
      <xdr:col>4</xdr:col>
      <xdr:colOff>191654</xdr:colOff>
      <xdr:row>39</xdr:row>
      <xdr:rowOff>38100</xdr:rowOff>
    </xdr:from>
    <xdr:to>
      <xdr:col>5</xdr:col>
      <xdr:colOff>1258454</xdr:colOff>
      <xdr:row>41</xdr:row>
      <xdr:rowOff>203199</xdr:rowOff>
    </xdr:to>
    <xdr:pic>
      <xdr:nvPicPr>
        <xdr:cNvPr id="9" name="圖片 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0" t="33929" r="7876" b="14441"/>
        <a:stretch/>
      </xdr:blipFill>
      <xdr:spPr>
        <a:xfrm>
          <a:off x="3782579" y="14249400"/>
          <a:ext cx="2390775" cy="927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user9876\Desktop\10609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My%20Documents\&#24037;&#20316;&#30456;&#38364;&#25991;&#20214;\&#26494;&#22823;\&#29151;&#39178;&#20998;&#26512;\&#27599;&#26085;&#29151;&#39178;&#20998;&#26512;&#31243;&#24335;(L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事假、公假、差假、休假</v>
          </cell>
        </row>
        <row r="3">
          <cell r="A3" t="str">
            <v>病假</v>
          </cell>
        </row>
        <row r="4">
          <cell r="A4" t="str">
            <v>喪假</v>
          </cell>
        </row>
        <row r="5">
          <cell r="A5" t="str">
            <v>全年級活動</v>
          </cell>
        </row>
        <row r="6">
          <cell r="A6" t="str">
            <v>班級活動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常用項目營養量"/>
      <sheetName val="計算"/>
      <sheetName val="與DRIs比較"/>
    </sheetNames>
    <sheetDataSet>
      <sheetData sheetId="0" refreshError="1">
        <row r="1">
          <cell r="A1" t="str">
            <v>早</v>
          </cell>
        </row>
        <row r="2">
          <cell r="A2" t="str">
            <v>午</v>
          </cell>
        </row>
        <row r="3">
          <cell r="A3" t="str">
            <v>晚</v>
          </cell>
        </row>
        <row r="4">
          <cell r="A4" t="str">
            <v>點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V66"/>
  <sheetViews>
    <sheetView tabSelected="1" topLeftCell="A46" zoomScale="70" zoomScaleNormal="70" workbookViewId="0">
      <selection activeCell="T39" sqref="T39"/>
    </sheetView>
  </sheetViews>
  <sheetFormatPr defaultRowHeight="24.6"/>
  <cols>
    <col min="1" max="1" width="12.88671875" style="85" customWidth="1"/>
    <col min="2" max="2" width="5.77734375" style="86" customWidth="1"/>
    <col min="3" max="3" width="11.109375" style="87" bestFit="1" customWidth="1"/>
    <col min="4" max="6" width="17.33203125" style="87" customWidth="1"/>
    <col min="7" max="7" width="24.88671875" style="87" customWidth="1"/>
    <col min="8" max="9" width="6.33203125" style="87" customWidth="1"/>
    <col min="10" max="10" width="4.109375" style="87" customWidth="1"/>
    <col min="11" max="15" width="4.109375" style="24" customWidth="1"/>
    <col min="16" max="16" width="5.77734375" style="24" customWidth="1"/>
    <col min="17" max="18" width="9" style="24"/>
    <col min="19" max="19" width="21.33203125" style="24" bestFit="1" customWidth="1"/>
    <col min="20" max="257" width="9" style="24"/>
    <col min="258" max="258" width="12.88671875" style="24" customWidth="1"/>
    <col min="259" max="259" width="5.77734375" style="24" customWidth="1"/>
    <col min="260" max="260" width="11.109375" style="24" bestFit="1" customWidth="1"/>
    <col min="261" max="263" width="17.33203125" style="24" customWidth="1"/>
    <col min="264" max="264" width="24.88671875" style="24" customWidth="1"/>
    <col min="265" max="265" width="6.33203125" style="24" customWidth="1"/>
    <col min="266" max="272" width="4.109375" style="24" customWidth="1"/>
    <col min="273" max="274" width="9" style="24"/>
    <col min="275" max="275" width="21.33203125" style="24" bestFit="1" customWidth="1"/>
    <col min="276" max="513" width="9" style="24"/>
    <col min="514" max="514" width="12.88671875" style="24" customWidth="1"/>
    <col min="515" max="515" width="5.77734375" style="24" customWidth="1"/>
    <col min="516" max="516" width="11.109375" style="24" bestFit="1" customWidth="1"/>
    <col min="517" max="519" width="17.33203125" style="24" customWidth="1"/>
    <col min="520" max="520" width="24.88671875" style="24" customWidth="1"/>
    <col min="521" max="521" width="6.33203125" style="24" customWidth="1"/>
    <col min="522" max="528" width="4.109375" style="24" customWidth="1"/>
    <col min="529" max="530" width="9" style="24"/>
    <col min="531" max="531" width="21.33203125" style="24" bestFit="1" customWidth="1"/>
    <col min="532" max="769" width="9" style="24"/>
    <col min="770" max="770" width="12.88671875" style="24" customWidth="1"/>
    <col min="771" max="771" width="5.77734375" style="24" customWidth="1"/>
    <col min="772" max="772" width="11.109375" style="24" bestFit="1" customWidth="1"/>
    <col min="773" max="775" width="17.33203125" style="24" customWidth="1"/>
    <col min="776" max="776" width="24.88671875" style="24" customWidth="1"/>
    <col min="777" max="777" width="6.33203125" style="24" customWidth="1"/>
    <col min="778" max="784" width="4.109375" style="24" customWidth="1"/>
    <col min="785" max="786" width="9" style="24"/>
    <col min="787" max="787" width="21.33203125" style="24" bestFit="1" customWidth="1"/>
    <col min="788" max="1025" width="9" style="24"/>
    <col min="1026" max="1026" width="12.88671875" style="24" customWidth="1"/>
    <col min="1027" max="1027" width="5.77734375" style="24" customWidth="1"/>
    <col min="1028" max="1028" width="11.109375" style="24" bestFit="1" customWidth="1"/>
    <col min="1029" max="1031" width="17.33203125" style="24" customWidth="1"/>
    <col min="1032" max="1032" width="24.88671875" style="24" customWidth="1"/>
    <col min="1033" max="1033" width="6.33203125" style="24" customWidth="1"/>
    <col min="1034" max="1040" width="4.109375" style="24" customWidth="1"/>
    <col min="1041" max="1042" width="9" style="24"/>
    <col min="1043" max="1043" width="21.33203125" style="24" bestFit="1" customWidth="1"/>
    <col min="1044" max="1281" width="9" style="24"/>
    <col min="1282" max="1282" width="12.88671875" style="24" customWidth="1"/>
    <col min="1283" max="1283" width="5.77734375" style="24" customWidth="1"/>
    <col min="1284" max="1284" width="11.109375" style="24" bestFit="1" customWidth="1"/>
    <col min="1285" max="1287" width="17.33203125" style="24" customWidth="1"/>
    <col min="1288" max="1288" width="24.88671875" style="24" customWidth="1"/>
    <col min="1289" max="1289" width="6.33203125" style="24" customWidth="1"/>
    <col min="1290" max="1296" width="4.109375" style="24" customWidth="1"/>
    <col min="1297" max="1298" width="9" style="24"/>
    <col min="1299" max="1299" width="21.33203125" style="24" bestFit="1" customWidth="1"/>
    <col min="1300" max="1537" width="9" style="24"/>
    <col min="1538" max="1538" width="12.88671875" style="24" customWidth="1"/>
    <col min="1539" max="1539" width="5.77734375" style="24" customWidth="1"/>
    <col min="1540" max="1540" width="11.109375" style="24" bestFit="1" customWidth="1"/>
    <col min="1541" max="1543" width="17.33203125" style="24" customWidth="1"/>
    <col min="1544" max="1544" width="24.88671875" style="24" customWidth="1"/>
    <col min="1545" max="1545" width="6.33203125" style="24" customWidth="1"/>
    <col min="1546" max="1552" width="4.109375" style="24" customWidth="1"/>
    <col min="1553" max="1554" width="9" style="24"/>
    <col min="1555" max="1555" width="21.33203125" style="24" bestFit="1" customWidth="1"/>
    <col min="1556" max="1793" width="9" style="24"/>
    <col min="1794" max="1794" width="12.88671875" style="24" customWidth="1"/>
    <col min="1795" max="1795" width="5.77734375" style="24" customWidth="1"/>
    <col min="1796" max="1796" width="11.109375" style="24" bestFit="1" customWidth="1"/>
    <col min="1797" max="1799" width="17.33203125" style="24" customWidth="1"/>
    <col min="1800" max="1800" width="24.88671875" style="24" customWidth="1"/>
    <col min="1801" max="1801" width="6.33203125" style="24" customWidth="1"/>
    <col min="1802" max="1808" width="4.109375" style="24" customWidth="1"/>
    <col min="1809" max="1810" width="9" style="24"/>
    <col min="1811" max="1811" width="21.33203125" style="24" bestFit="1" customWidth="1"/>
    <col min="1812" max="2049" width="9" style="24"/>
    <col min="2050" max="2050" width="12.88671875" style="24" customWidth="1"/>
    <col min="2051" max="2051" width="5.77734375" style="24" customWidth="1"/>
    <col min="2052" max="2052" width="11.109375" style="24" bestFit="1" customWidth="1"/>
    <col min="2053" max="2055" width="17.33203125" style="24" customWidth="1"/>
    <col min="2056" max="2056" width="24.88671875" style="24" customWidth="1"/>
    <col min="2057" max="2057" width="6.33203125" style="24" customWidth="1"/>
    <col min="2058" max="2064" width="4.109375" style="24" customWidth="1"/>
    <col min="2065" max="2066" width="9" style="24"/>
    <col min="2067" max="2067" width="21.33203125" style="24" bestFit="1" customWidth="1"/>
    <col min="2068" max="2305" width="9" style="24"/>
    <col min="2306" max="2306" width="12.88671875" style="24" customWidth="1"/>
    <col min="2307" max="2307" width="5.77734375" style="24" customWidth="1"/>
    <col min="2308" max="2308" width="11.109375" style="24" bestFit="1" customWidth="1"/>
    <col min="2309" max="2311" width="17.33203125" style="24" customWidth="1"/>
    <col min="2312" max="2312" width="24.88671875" style="24" customWidth="1"/>
    <col min="2313" max="2313" width="6.33203125" style="24" customWidth="1"/>
    <col min="2314" max="2320" width="4.109375" style="24" customWidth="1"/>
    <col min="2321" max="2322" width="9" style="24"/>
    <col min="2323" max="2323" width="21.33203125" style="24" bestFit="1" customWidth="1"/>
    <col min="2324" max="2561" width="9" style="24"/>
    <col min="2562" max="2562" width="12.88671875" style="24" customWidth="1"/>
    <col min="2563" max="2563" width="5.77734375" style="24" customWidth="1"/>
    <col min="2564" max="2564" width="11.109375" style="24" bestFit="1" customWidth="1"/>
    <col min="2565" max="2567" width="17.33203125" style="24" customWidth="1"/>
    <col min="2568" max="2568" width="24.88671875" style="24" customWidth="1"/>
    <col min="2569" max="2569" width="6.33203125" style="24" customWidth="1"/>
    <col min="2570" max="2576" width="4.109375" style="24" customWidth="1"/>
    <col min="2577" max="2578" width="9" style="24"/>
    <col min="2579" max="2579" width="21.33203125" style="24" bestFit="1" customWidth="1"/>
    <col min="2580" max="2817" width="9" style="24"/>
    <col min="2818" max="2818" width="12.88671875" style="24" customWidth="1"/>
    <col min="2819" max="2819" width="5.77734375" style="24" customWidth="1"/>
    <col min="2820" max="2820" width="11.109375" style="24" bestFit="1" customWidth="1"/>
    <col min="2821" max="2823" width="17.33203125" style="24" customWidth="1"/>
    <col min="2824" max="2824" width="24.88671875" style="24" customWidth="1"/>
    <col min="2825" max="2825" width="6.33203125" style="24" customWidth="1"/>
    <col min="2826" max="2832" width="4.109375" style="24" customWidth="1"/>
    <col min="2833" max="2834" width="9" style="24"/>
    <col min="2835" max="2835" width="21.33203125" style="24" bestFit="1" customWidth="1"/>
    <col min="2836" max="3073" width="9" style="24"/>
    <col min="3074" max="3074" width="12.88671875" style="24" customWidth="1"/>
    <col min="3075" max="3075" width="5.77734375" style="24" customWidth="1"/>
    <col min="3076" max="3076" width="11.109375" style="24" bestFit="1" customWidth="1"/>
    <col min="3077" max="3079" width="17.33203125" style="24" customWidth="1"/>
    <col min="3080" max="3080" width="24.88671875" style="24" customWidth="1"/>
    <col min="3081" max="3081" width="6.33203125" style="24" customWidth="1"/>
    <col min="3082" max="3088" width="4.109375" style="24" customWidth="1"/>
    <col min="3089" max="3090" width="9" style="24"/>
    <col min="3091" max="3091" width="21.33203125" style="24" bestFit="1" customWidth="1"/>
    <col min="3092" max="3329" width="9" style="24"/>
    <col min="3330" max="3330" width="12.88671875" style="24" customWidth="1"/>
    <col min="3331" max="3331" width="5.77734375" style="24" customWidth="1"/>
    <col min="3332" max="3332" width="11.109375" style="24" bestFit="1" customWidth="1"/>
    <col min="3333" max="3335" width="17.33203125" style="24" customWidth="1"/>
    <col min="3336" max="3336" width="24.88671875" style="24" customWidth="1"/>
    <col min="3337" max="3337" width="6.33203125" style="24" customWidth="1"/>
    <col min="3338" max="3344" width="4.109375" style="24" customWidth="1"/>
    <col min="3345" max="3346" width="9" style="24"/>
    <col min="3347" max="3347" width="21.33203125" style="24" bestFit="1" customWidth="1"/>
    <col min="3348" max="3585" width="9" style="24"/>
    <col min="3586" max="3586" width="12.88671875" style="24" customWidth="1"/>
    <col min="3587" max="3587" width="5.77734375" style="24" customWidth="1"/>
    <col min="3588" max="3588" width="11.109375" style="24" bestFit="1" customWidth="1"/>
    <col min="3589" max="3591" width="17.33203125" style="24" customWidth="1"/>
    <col min="3592" max="3592" width="24.88671875" style="24" customWidth="1"/>
    <col min="3593" max="3593" width="6.33203125" style="24" customWidth="1"/>
    <col min="3594" max="3600" width="4.109375" style="24" customWidth="1"/>
    <col min="3601" max="3602" width="9" style="24"/>
    <col min="3603" max="3603" width="21.33203125" style="24" bestFit="1" customWidth="1"/>
    <col min="3604" max="3841" width="9" style="24"/>
    <col min="3842" max="3842" width="12.88671875" style="24" customWidth="1"/>
    <col min="3843" max="3843" width="5.77734375" style="24" customWidth="1"/>
    <col min="3844" max="3844" width="11.109375" style="24" bestFit="1" customWidth="1"/>
    <col min="3845" max="3847" width="17.33203125" style="24" customWidth="1"/>
    <col min="3848" max="3848" width="24.88671875" style="24" customWidth="1"/>
    <col min="3849" max="3849" width="6.33203125" style="24" customWidth="1"/>
    <col min="3850" max="3856" width="4.109375" style="24" customWidth="1"/>
    <col min="3857" max="3858" width="9" style="24"/>
    <col min="3859" max="3859" width="21.33203125" style="24" bestFit="1" customWidth="1"/>
    <col min="3860" max="4097" width="9" style="24"/>
    <col min="4098" max="4098" width="12.88671875" style="24" customWidth="1"/>
    <col min="4099" max="4099" width="5.77734375" style="24" customWidth="1"/>
    <col min="4100" max="4100" width="11.109375" style="24" bestFit="1" customWidth="1"/>
    <col min="4101" max="4103" width="17.33203125" style="24" customWidth="1"/>
    <col min="4104" max="4104" width="24.88671875" style="24" customWidth="1"/>
    <col min="4105" max="4105" width="6.33203125" style="24" customWidth="1"/>
    <col min="4106" max="4112" width="4.109375" style="24" customWidth="1"/>
    <col min="4113" max="4114" width="9" style="24"/>
    <col min="4115" max="4115" width="21.33203125" style="24" bestFit="1" customWidth="1"/>
    <col min="4116" max="4353" width="9" style="24"/>
    <col min="4354" max="4354" width="12.88671875" style="24" customWidth="1"/>
    <col min="4355" max="4355" width="5.77734375" style="24" customWidth="1"/>
    <col min="4356" max="4356" width="11.109375" style="24" bestFit="1" customWidth="1"/>
    <col min="4357" max="4359" width="17.33203125" style="24" customWidth="1"/>
    <col min="4360" max="4360" width="24.88671875" style="24" customWidth="1"/>
    <col min="4361" max="4361" width="6.33203125" style="24" customWidth="1"/>
    <col min="4362" max="4368" width="4.109375" style="24" customWidth="1"/>
    <col min="4369" max="4370" width="9" style="24"/>
    <col min="4371" max="4371" width="21.33203125" style="24" bestFit="1" customWidth="1"/>
    <col min="4372" max="4609" width="9" style="24"/>
    <col min="4610" max="4610" width="12.88671875" style="24" customWidth="1"/>
    <col min="4611" max="4611" width="5.77734375" style="24" customWidth="1"/>
    <col min="4612" max="4612" width="11.109375" style="24" bestFit="1" customWidth="1"/>
    <col min="4613" max="4615" width="17.33203125" style="24" customWidth="1"/>
    <col min="4616" max="4616" width="24.88671875" style="24" customWidth="1"/>
    <col min="4617" max="4617" width="6.33203125" style="24" customWidth="1"/>
    <col min="4618" max="4624" width="4.109375" style="24" customWidth="1"/>
    <col min="4625" max="4626" width="9" style="24"/>
    <col min="4627" max="4627" width="21.33203125" style="24" bestFit="1" customWidth="1"/>
    <col min="4628" max="4865" width="9" style="24"/>
    <col min="4866" max="4866" width="12.88671875" style="24" customWidth="1"/>
    <col min="4867" max="4867" width="5.77734375" style="24" customWidth="1"/>
    <col min="4868" max="4868" width="11.109375" style="24" bestFit="1" customWidth="1"/>
    <col min="4869" max="4871" width="17.33203125" style="24" customWidth="1"/>
    <col min="4872" max="4872" width="24.88671875" style="24" customWidth="1"/>
    <col min="4873" max="4873" width="6.33203125" style="24" customWidth="1"/>
    <col min="4874" max="4880" width="4.109375" style="24" customWidth="1"/>
    <col min="4881" max="4882" width="9" style="24"/>
    <col min="4883" max="4883" width="21.33203125" style="24" bestFit="1" customWidth="1"/>
    <col min="4884" max="5121" width="9" style="24"/>
    <col min="5122" max="5122" width="12.88671875" style="24" customWidth="1"/>
    <col min="5123" max="5123" width="5.77734375" style="24" customWidth="1"/>
    <col min="5124" max="5124" width="11.109375" style="24" bestFit="1" customWidth="1"/>
    <col min="5125" max="5127" width="17.33203125" style="24" customWidth="1"/>
    <col min="5128" max="5128" width="24.88671875" style="24" customWidth="1"/>
    <col min="5129" max="5129" width="6.33203125" style="24" customWidth="1"/>
    <col min="5130" max="5136" width="4.109375" style="24" customWidth="1"/>
    <col min="5137" max="5138" width="9" style="24"/>
    <col min="5139" max="5139" width="21.33203125" style="24" bestFit="1" customWidth="1"/>
    <col min="5140" max="5377" width="9" style="24"/>
    <col min="5378" max="5378" width="12.88671875" style="24" customWidth="1"/>
    <col min="5379" max="5379" width="5.77734375" style="24" customWidth="1"/>
    <col min="5380" max="5380" width="11.109375" style="24" bestFit="1" customWidth="1"/>
    <col min="5381" max="5383" width="17.33203125" style="24" customWidth="1"/>
    <col min="5384" max="5384" width="24.88671875" style="24" customWidth="1"/>
    <col min="5385" max="5385" width="6.33203125" style="24" customWidth="1"/>
    <col min="5386" max="5392" width="4.109375" style="24" customWidth="1"/>
    <col min="5393" max="5394" width="9" style="24"/>
    <col min="5395" max="5395" width="21.33203125" style="24" bestFit="1" customWidth="1"/>
    <col min="5396" max="5633" width="9" style="24"/>
    <col min="5634" max="5634" width="12.88671875" style="24" customWidth="1"/>
    <col min="5635" max="5635" width="5.77734375" style="24" customWidth="1"/>
    <col min="5636" max="5636" width="11.109375" style="24" bestFit="1" customWidth="1"/>
    <col min="5637" max="5639" width="17.33203125" style="24" customWidth="1"/>
    <col min="5640" max="5640" width="24.88671875" style="24" customWidth="1"/>
    <col min="5641" max="5641" width="6.33203125" style="24" customWidth="1"/>
    <col min="5642" max="5648" width="4.109375" style="24" customWidth="1"/>
    <col min="5649" max="5650" width="9" style="24"/>
    <col min="5651" max="5651" width="21.33203125" style="24" bestFit="1" customWidth="1"/>
    <col min="5652" max="5889" width="9" style="24"/>
    <col min="5890" max="5890" width="12.88671875" style="24" customWidth="1"/>
    <col min="5891" max="5891" width="5.77734375" style="24" customWidth="1"/>
    <col min="5892" max="5892" width="11.109375" style="24" bestFit="1" customWidth="1"/>
    <col min="5893" max="5895" width="17.33203125" style="24" customWidth="1"/>
    <col min="5896" max="5896" width="24.88671875" style="24" customWidth="1"/>
    <col min="5897" max="5897" width="6.33203125" style="24" customWidth="1"/>
    <col min="5898" max="5904" width="4.109375" style="24" customWidth="1"/>
    <col min="5905" max="5906" width="9" style="24"/>
    <col min="5907" max="5907" width="21.33203125" style="24" bestFit="1" customWidth="1"/>
    <col min="5908" max="6145" width="9" style="24"/>
    <col min="6146" max="6146" width="12.88671875" style="24" customWidth="1"/>
    <col min="6147" max="6147" width="5.77734375" style="24" customWidth="1"/>
    <col min="6148" max="6148" width="11.109375" style="24" bestFit="1" customWidth="1"/>
    <col min="6149" max="6151" width="17.33203125" style="24" customWidth="1"/>
    <col min="6152" max="6152" width="24.88671875" style="24" customWidth="1"/>
    <col min="6153" max="6153" width="6.33203125" style="24" customWidth="1"/>
    <col min="6154" max="6160" width="4.109375" style="24" customWidth="1"/>
    <col min="6161" max="6162" width="9" style="24"/>
    <col min="6163" max="6163" width="21.33203125" style="24" bestFit="1" customWidth="1"/>
    <col min="6164" max="6401" width="9" style="24"/>
    <col min="6402" max="6402" width="12.88671875" style="24" customWidth="1"/>
    <col min="6403" max="6403" width="5.77734375" style="24" customWidth="1"/>
    <col min="6404" max="6404" width="11.109375" style="24" bestFit="1" customWidth="1"/>
    <col min="6405" max="6407" width="17.33203125" style="24" customWidth="1"/>
    <col min="6408" max="6408" width="24.88671875" style="24" customWidth="1"/>
    <col min="6409" max="6409" width="6.33203125" style="24" customWidth="1"/>
    <col min="6410" max="6416" width="4.109375" style="24" customWidth="1"/>
    <col min="6417" max="6418" width="9" style="24"/>
    <col min="6419" max="6419" width="21.33203125" style="24" bestFit="1" customWidth="1"/>
    <col min="6420" max="6657" width="9" style="24"/>
    <col min="6658" max="6658" width="12.88671875" style="24" customWidth="1"/>
    <col min="6659" max="6659" width="5.77734375" style="24" customWidth="1"/>
    <col min="6660" max="6660" width="11.109375" style="24" bestFit="1" customWidth="1"/>
    <col min="6661" max="6663" width="17.33203125" style="24" customWidth="1"/>
    <col min="6664" max="6664" width="24.88671875" style="24" customWidth="1"/>
    <col min="6665" max="6665" width="6.33203125" style="24" customWidth="1"/>
    <col min="6666" max="6672" width="4.109375" style="24" customWidth="1"/>
    <col min="6673" max="6674" width="9" style="24"/>
    <col min="6675" max="6675" width="21.33203125" style="24" bestFit="1" customWidth="1"/>
    <col min="6676" max="6913" width="9" style="24"/>
    <col min="6914" max="6914" width="12.88671875" style="24" customWidth="1"/>
    <col min="6915" max="6915" width="5.77734375" style="24" customWidth="1"/>
    <col min="6916" max="6916" width="11.109375" style="24" bestFit="1" customWidth="1"/>
    <col min="6917" max="6919" width="17.33203125" style="24" customWidth="1"/>
    <col min="6920" max="6920" width="24.88671875" style="24" customWidth="1"/>
    <col min="6921" max="6921" width="6.33203125" style="24" customWidth="1"/>
    <col min="6922" max="6928" width="4.109375" style="24" customWidth="1"/>
    <col min="6929" max="6930" width="9" style="24"/>
    <col min="6931" max="6931" width="21.33203125" style="24" bestFit="1" customWidth="1"/>
    <col min="6932" max="7169" width="9" style="24"/>
    <col min="7170" max="7170" width="12.88671875" style="24" customWidth="1"/>
    <col min="7171" max="7171" width="5.77734375" style="24" customWidth="1"/>
    <col min="7172" max="7172" width="11.109375" style="24" bestFit="1" customWidth="1"/>
    <col min="7173" max="7175" width="17.33203125" style="24" customWidth="1"/>
    <col min="7176" max="7176" width="24.88671875" style="24" customWidth="1"/>
    <col min="7177" max="7177" width="6.33203125" style="24" customWidth="1"/>
    <col min="7178" max="7184" width="4.109375" style="24" customWidth="1"/>
    <col min="7185" max="7186" width="9" style="24"/>
    <col min="7187" max="7187" width="21.33203125" style="24" bestFit="1" customWidth="1"/>
    <col min="7188" max="7425" width="9" style="24"/>
    <col min="7426" max="7426" width="12.88671875" style="24" customWidth="1"/>
    <col min="7427" max="7427" width="5.77734375" style="24" customWidth="1"/>
    <col min="7428" max="7428" width="11.109375" style="24" bestFit="1" customWidth="1"/>
    <col min="7429" max="7431" width="17.33203125" style="24" customWidth="1"/>
    <col min="7432" max="7432" width="24.88671875" style="24" customWidth="1"/>
    <col min="7433" max="7433" width="6.33203125" style="24" customWidth="1"/>
    <col min="7434" max="7440" width="4.109375" style="24" customWidth="1"/>
    <col min="7441" max="7442" width="9" style="24"/>
    <col min="7443" max="7443" width="21.33203125" style="24" bestFit="1" customWidth="1"/>
    <col min="7444" max="7681" width="9" style="24"/>
    <col min="7682" max="7682" width="12.88671875" style="24" customWidth="1"/>
    <col min="7683" max="7683" width="5.77734375" style="24" customWidth="1"/>
    <col min="7684" max="7684" width="11.109375" style="24" bestFit="1" customWidth="1"/>
    <col min="7685" max="7687" width="17.33203125" style="24" customWidth="1"/>
    <col min="7688" max="7688" width="24.88671875" style="24" customWidth="1"/>
    <col min="7689" max="7689" width="6.33203125" style="24" customWidth="1"/>
    <col min="7690" max="7696" width="4.109375" style="24" customWidth="1"/>
    <col min="7697" max="7698" width="9" style="24"/>
    <col min="7699" max="7699" width="21.33203125" style="24" bestFit="1" customWidth="1"/>
    <col min="7700" max="7937" width="9" style="24"/>
    <col min="7938" max="7938" width="12.88671875" style="24" customWidth="1"/>
    <col min="7939" max="7939" width="5.77734375" style="24" customWidth="1"/>
    <col min="7940" max="7940" width="11.109375" style="24" bestFit="1" customWidth="1"/>
    <col min="7941" max="7943" width="17.33203125" style="24" customWidth="1"/>
    <col min="7944" max="7944" width="24.88671875" style="24" customWidth="1"/>
    <col min="7945" max="7945" width="6.33203125" style="24" customWidth="1"/>
    <col min="7946" max="7952" width="4.109375" style="24" customWidth="1"/>
    <col min="7953" max="7954" width="9" style="24"/>
    <col min="7955" max="7955" width="21.33203125" style="24" bestFit="1" customWidth="1"/>
    <col min="7956" max="8193" width="9" style="24"/>
    <col min="8194" max="8194" width="12.88671875" style="24" customWidth="1"/>
    <col min="8195" max="8195" width="5.77734375" style="24" customWidth="1"/>
    <col min="8196" max="8196" width="11.109375" style="24" bestFit="1" customWidth="1"/>
    <col min="8197" max="8199" width="17.33203125" style="24" customWidth="1"/>
    <col min="8200" max="8200" width="24.88671875" style="24" customWidth="1"/>
    <col min="8201" max="8201" width="6.33203125" style="24" customWidth="1"/>
    <col min="8202" max="8208" width="4.109375" style="24" customWidth="1"/>
    <col min="8209" max="8210" width="9" style="24"/>
    <col min="8211" max="8211" width="21.33203125" style="24" bestFit="1" customWidth="1"/>
    <col min="8212" max="8449" width="9" style="24"/>
    <col min="8450" max="8450" width="12.88671875" style="24" customWidth="1"/>
    <col min="8451" max="8451" width="5.77734375" style="24" customWidth="1"/>
    <col min="8452" max="8452" width="11.109375" style="24" bestFit="1" customWidth="1"/>
    <col min="8453" max="8455" width="17.33203125" style="24" customWidth="1"/>
    <col min="8456" max="8456" width="24.88671875" style="24" customWidth="1"/>
    <col min="8457" max="8457" width="6.33203125" style="24" customWidth="1"/>
    <col min="8458" max="8464" width="4.109375" style="24" customWidth="1"/>
    <col min="8465" max="8466" width="9" style="24"/>
    <col min="8467" max="8467" width="21.33203125" style="24" bestFit="1" customWidth="1"/>
    <col min="8468" max="8705" width="9" style="24"/>
    <col min="8706" max="8706" width="12.88671875" style="24" customWidth="1"/>
    <col min="8707" max="8707" width="5.77734375" style="24" customWidth="1"/>
    <col min="8708" max="8708" width="11.109375" style="24" bestFit="1" customWidth="1"/>
    <col min="8709" max="8711" width="17.33203125" style="24" customWidth="1"/>
    <col min="8712" max="8712" width="24.88671875" style="24" customWidth="1"/>
    <col min="8713" max="8713" width="6.33203125" style="24" customWidth="1"/>
    <col min="8714" max="8720" width="4.109375" style="24" customWidth="1"/>
    <col min="8721" max="8722" width="9" style="24"/>
    <col min="8723" max="8723" width="21.33203125" style="24" bestFit="1" customWidth="1"/>
    <col min="8724" max="8961" width="9" style="24"/>
    <col min="8962" max="8962" width="12.88671875" style="24" customWidth="1"/>
    <col min="8963" max="8963" width="5.77734375" style="24" customWidth="1"/>
    <col min="8964" max="8964" width="11.109375" style="24" bestFit="1" customWidth="1"/>
    <col min="8965" max="8967" width="17.33203125" style="24" customWidth="1"/>
    <col min="8968" max="8968" width="24.88671875" style="24" customWidth="1"/>
    <col min="8969" max="8969" width="6.33203125" style="24" customWidth="1"/>
    <col min="8970" max="8976" width="4.109375" style="24" customWidth="1"/>
    <col min="8977" max="8978" width="9" style="24"/>
    <col min="8979" max="8979" width="21.33203125" style="24" bestFit="1" customWidth="1"/>
    <col min="8980" max="9217" width="9" style="24"/>
    <col min="9218" max="9218" width="12.88671875" style="24" customWidth="1"/>
    <col min="9219" max="9219" width="5.77734375" style="24" customWidth="1"/>
    <col min="9220" max="9220" width="11.109375" style="24" bestFit="1" customWidth="1"/>
    <col min="9221" max="9223" width="17.33203125" style="24" customWidth="1"/>
    <col min="9224" max="9224" width="24.88671875" style="24" customWidth="1"/>
    <col min="9225" max="9225" width="6.33203125" style="24" customWidth="1"/>
    <col min="9226" max="9232" width="4.109375" style="24" customWidth="1"/>
    <col min="9233" max="9234" width="9" style="24"/>
    <col min="9235" max="9235" width="21.33203125" style="24" bestFit="1" customWidth="1"/>
    <col min="9236" max="9473" width="9" style="24"/>
    <col min="9474" max="9474" width="12.88671875" style="24" customWidth="1"/>
    <col min="9475" max="9475" width="5.77734375" style="24" customWidth="1"/>
    <col min="9476" max="9476" width="11.109375" style="24" bestFit="1" customWidth="1"/>
    <col min="9477" max="9479" width="17.33203125" style="24" customWidth="1"/>
    <col min="9480" max="9480" width="24.88671875" style="24" customWidth="1"/>
    <col min="9481" max="9481" width="6.33203125" style="24" customWidth="1"/>
    <col min="9482" max="9488" width="4.109375" style="24" customWidth="1"/>
    <col min="9489" max="9490" width="9" style="24"/>
    <col min="9491" max="9491" width="21.33203125" style="24" bestFit="1" customWidth="1"/>
    <col min="9492" max="9729" width="9" style="24"/>
    <col min="9730" max="9730" width="12.88671875" style="24" customWidth="1"/>
    <col min="9731" max="9731" width="5.77734375" style="24" customWidth="1"/>
    <col min="9732" max="9732" width="11.109375" style="24" bestFit="1" customWidth="1"/>
    <col min="9733" max="9735" width="17.33203125" style="24" customWidth="1"/>
    <col min="9736" max="9736" width="24.88671875" style="24" customWidth="1"/>
    <col min="9737" max="9737" width="6.33203125" style="24" customWidth="1"/>
    <col min="9738" max="9744" width="4.109375" style="24" customWidth="1"/>
    <col min="9745" max="9746" width="9" style="24"/>
    <col min="9747" max="9747" width="21.33203125" style="24" bestFit="1" customWidth="1"/>
    <col min="9748" max="9985" width="9" style="24"/>
    <col min="9986" max="9986" width="12.88671875" style="24" customWidth="1"/>
    <col min="9987" max="9987" width="5.77734375" style="24" customWidth="1"/>
    <col min="9988" max="9988" width="11.109375" style="24" bestFit="1" customWidth="1"/>
    <col min="9989" max="9991" width="17.33203125" style="24" customWidth="1"/>
    <col min="9992" max="9992" width="24.88671875" style="24" customWidth="1"/>
    <col min="9993" max="9993" width="6.33203125" style="24" customWidth="1"/>
    <col min="9994" max="10000" width="4.109375" style="24" customWidth="1"/>
    <col min="10001" max="10002" width="9" style="24"/>
    <col min="10003" max="10003" width="21.33203125" style="24" bestFit="1" customWidth="1"/>
    <col min="10004" max="10241" width="9" style="24"/>
    <col min="10242" max="10242" width="12.88671875" style="24" customWidth="1"/>
    <col min="10243" max="10243" width="5.77734375" style="24" customWidth="1"/>
    <col min="10244" max="10244" width="11.109375" style="24" bestFit="1" customWidth="1"/>
    <col min="10245" max="10247" width="17.33203125" style="24" customWidth="1"/>
    <col min="10248" max="10248" width="24.88671875" style="24" customWidth="1"/>
    <col min="10249" max="10249" width="6.33203125" style="24" customWidth="1"/>
    <col min="10250" max="10256" width="4.109375" style="24" customWidth="1"/>
    <col min="10257" max="10258" width="9" style="24"/>
    <col min="10259" max="10259" width="21.33203125" style="24" bestFit="1" customWidth="1"/>
    <col min="10260" max="10497" width="9" style="24"/>
    <col min="10498" max="10498" width="12.88671875" style="24" customWidth="1"/>
    <col min="10499" max="10499" width="5.77734375" style="24" customWidth="1"/>
    <col min="10500" max="10500" width="11.109375" style="24" bestFit="1" customWidth="1"/>
    <col min="10501" max="10503" width="17.33203125" style="24" customWidth="1"/>
    <col min="10504" max="10504" width="24.88671875" style="24" customWidth="1"/>
    <col min="10505" max="10505" width="6.33203125" style="24" customWidth="1"/>
    <col min="10506" max="10512" width="4.109375" style="24" customWidth="1"/>
    <col min="10513" max="10514" width="9" style="24"/>
    <col min="10515" max="10515" width="21.33203125" style="24" bestFit="1" customWidth="1"/>
    <col min="10516" max="10753" width="9" style="24"/>
    <col min="10754" max="10754" width="12.88671875" style="24" customWidth="1"/>
    <col min="10755" max="10755" width="5.77734375" style="24" customWidth="1"/>
    <col min="10756" max="10756" width="11.109375" style="24" bestFit="1" customWidth="1"/>
    <col min="10757" max="10759" width="17.33203125" style="24" customWidth="1"/>
    <col min="10760" max="10760" width="24.88671875" style="24" customWidth="1"/>
    <col min="10761" max="10761" width="6.33203125" style="24" customWidth="1"/>
    <col min="10762" max="10768" width="4.109375" style="24" customWidth="1"/>
    <col min="10769" max="10770" width="9" style="24"/>
    <col min="10771" max="10771" width="21.33203125" style="24" bestFit="1" customWidth="1"/>
    <col min="10772" max="11009" width="9" style="24"/>
    <col min="11010" max="11010" width="12.88671875" style="24" customWidth="1"/>
    <col min="11011" max="11011" width="5.77734375" style="24" customWidth="1"/>
    <col min="11012" max="11012" width="11.109375" style="24" bestFit="1" customWidth="1"/>
    <col min="11013" max="11015" width="17.33203125" style="24" customWidth="1"/>
    <col min="11016" max="11016" width="24.88671875" style="24" customWidth="1"/>
    <col min="11017" max="11017" width="6.33203125" style="24" customWidth="1"/>
    <col min="11018" max="11024" width="4.109375" style="24" customWidth="1"/>
    <col min="11025" max="11026" width="9" style="24"/>
    <col min="11027" max="11027" width="21.33203125" style="24" bestFit="1" customWidth="1"/>
    <col min="11028" max="11265" width="9" style="24"/>
    <col min="11266" max="11266" width="12.88671875" style="24" customWidth="1"/>
    <col min="11267" max="11267" width="5.77734375" style="24" customWidth="1"/>
    <col min="11268" max="11268" width="11.109375" style="24" bestFit="1" customWidth="1"/>
    <col min="11269" max="11271" width="17.33203125" style="24" customWidth="1"/>
    <col min="11272" max="11272" width="24.88671875" style="24" customWidth="1"/>
    <col min="11273" max="11273" width="6.33203125" style="24" customWidth="1"/>
    <col min="11274" max="11280" width="4.109375" style="24" customWidth="1"/>
    <col min="11281" max="11282" width="9" style="24"/>
    <col min="11283" max="11283" width="21.33203125" style="24" bestFit="1" customWidth="1"/>
    <col min="11284" max="11521" width="9" style="24"/>
    <col min="11522" max="11522" width="12.88671875" style="24" customWidth="1"/>
    <col min="11523" max="11523" width="5.77734375" style="24" customWidth="1"/>
    <col min="11524" max="11524" width="11.109375" style="24" bestFit="1" customWidth="1"/>
    <col min="11525" max="11527" width="17.33203125" style="24" customWidth="1"/>
    <col min="11528" max="11528" width="24.88671875" style="24" customWidth="1"/>
    <col min="11529" max="11529" width="6.33203125" style="24" customWidth="1"/>
    <col min="11530" max="11536" width="4.109375" style="24" customWidth="1"/>
    <col min="11537" max="11538" width="9" style="24"/>
    <col min="11539" max="11539" width="21.33203125" style="24" bestFit="1" customWidth="1"/>
    <col min="11540" max="11777" width="9" style="24"/>
    <col min="11778" max="11778" width="12.88671875" style="24" customWidth="1"/>
    <col min="11779" max="11779" width="5.77734375" style="24" customWidth="1"/>
    <col min="11780" max="11780" width="11.109375" style="24" bestFit="1" customWidth="1"/>
    <col min="11781" max="11783" width="17.33203125" style="24" customWidth="1"/>
    <col min="11784" max="11784" width="24.88671875" style="24" customWidth="1"/>
    <col min="11785" max="11785" width="6.33203125" style="24" customWidth="1"/>
    <col min="11786" max="11792" width="4.109375" style="24" customWidth="1"/>
    <col min="11793" max="11794" width="9" style="24"/>
    <col min="11795" max="11795" width="21.33203125" style="24" bestFit="1" customWidth="1"/>
    <col min="11796" max="12033" width="9" style="24"/>
    <col min="12034" max="12034" width="12.88671875" style="24" customWidth="1"/>
    <col min="12035" max="12035" width="5.77734375" style="24" customWidth="1"/>
    <col min="12036" max="12036" width="11.109375" style="24" bestFit="1" customWidth="1"/>
    <col min="12037" max="12039" width="17.33203125" style="24" customWidth="1"/>
    <col min="12040" max="12040" width="24.88671875" style="24" customWidth="1"/>
    <col min="12041" max="12041" width="6.33203125" style="24" customWidth="1"/>
    <col min="12042" max="12048" width="4.109375" style="24" customWidth="1"/>
    <col min="12049" max="12050" width="9" style="24"/>
    <col min="12051" max="12051" width="21.33203125" style="24" bestFit="1" customWidth="1"/>
    <col min="12052" max="12289" width="9" style="24"/>
    <col min="12290" max="12290" width="12.88671875" style="24" customWidth="1"/>
    <col min="12291" max="12291" width="5.77734375" style="24" customWidth="1"/>
    <col min="12292" max="12292" width="11.109375" style="24" bestFit="1" customWidth="1"/>
    <col min="12293" max="12295" width="17.33203125" style="24" customWidth="1"/>
    <col min="12296" max="12296" width="24.88671875" style="24" customWidth="1"/>
    <col min="12297" max="12297" width="6.33203125" style="24" customWidth="1"/>
    <col min="12298" max="12304" width="4.109375" style="24" customWidth="1"/>
    <col min="12305" max="12306" width="9" style="24"/>
    <col min="12307" max="12307" width="21.33203125" style="24" bestFit="1" customWidth="1"/>
    <col min="12308" max="12545" width="9" style="24"/>
    <col min="12546" max="12546" width="12.88671875" style="24" customWidth="1"/>
    <col min="12547" max="12547" width="5.77734375" style="24" customWidth="1"/>
    <col min="12548" max="12548" width="11.109375" style="24" bestFit="1" customWidth="1"/>
    <col min="12549" max="12551" width="17.33203125" style="24" customWidth="1"/>
    <col min="12552" max="12552" width="24.88671875" style="24" customWidth="1"/>
    <col min="12553" max="12553" width="6.33203125" style="24" customWidth="1"/>
    <col min="12554" max="12560" width="4.109375" style="24" customWidth="1"/>
    <col min="12561" max="12562" width="9" style="24"/>
    <col min="12563" max="12563" width="21.33203125" style="24" bestFit="1" customWidth="1"/>
    <col min="12564" max="12801" width="9" style="24"/>
    <col min="12802" max="12802" width="12.88671875" style="24" customWidth="1"/>
    <col min="12803" max="12803" width="5.77734375" style="24" customWidth="1"/>
    <col min="12804" max="12804" width="11.109375" style="24" bestFit="1" customWidth="1"/>
    <col min="12805" max="12807" width="17.33203125" style="24" customWidth="1"/>
    <col min="12808" max="12808" width="24.88671875" style="24" customWidth="1"/>
    <col min="12809" max="12809" width="6.33203125" style="24" customWidth="1"/>
    <col min="12810" max="12816" width="4.109375" style="24" customWidth="1"/>
    <col min="12817" max="12818" width="9" style="24"/>
    <col min="12819" max="12819" width="21.33203125" style="24" bestFit="1" customWidth="1"/>
    <col min="12820" max="13057" width="9" style="24"/>
    <col min="13058" max="13058" width="12.88671875" style="24" customWidth="1"/>
    <col min="13059" max="13059" width="5.77734375" style="24" customWidth="1"/>
    <col min="13060" max="13060" width="11.109375" style="24" bestFit="1" customWidth="1"/>
    <col min="13061" max="13063" width="17.33203125" style="24" customWidth="1"/>
    <col min="13064" max="13064" width="24.88671875" style="24" customWidth="1"/>
    <col min="13065" max="13065" width="6.33203125" style="24" customWidth="1"/>
    <col min="13066" max="13072" width="4.109375" style="24" customWidth="1"/>
    <col min="13073" max="13074" width="9" style="24"/>
    <col min="13075" max="13075" width="21.33203125" style="24" bestFit="1" customWidth="1"/>
    <col min="13076" max="13313" width="9" style="24"/>
    <col min="13314" max="13314" width="12.88671875" style="24" customWidth="1"/>
    <col min="13315" max="13315" width="5.77734375" style="24" customWidth="1"/>
    <col min="13316" max="13316" width="11.109375" style="24" bestFit="1" customWidth="1"/>
    <col min="13317" max="13319" width="17.33203125" style="24" customWidth="1"/>
    <col min="13320" max="13320" width="24.88671875" style="24" customWidth="1"/>
    <col min="13321" max="13321" width="6.33203125" style="24" customWidth="1"/>
    <col min="13322" max="13328" width="4.109375" style="24" customWidth="1"/>
    <col min="13329" max="13330" width="9" style="24"/>
    <col min="13331" max="13331" width="21.33203125" style="24" bestFit="1" customWidth="1"/>
    <col min="13332" max="13569" width="9" style="24"/>
    <col min="13570" max="13570" width="12.88671875" style="24" customWidth="1"/>
    <col min="13571" max="13571" width="5.77734375" style="24" customWidth="1"/>
    <col min="13572" max="13572" width="11.109375" style="24" bestFit="1" customWidth="1"/>
    <col min="13573" max="13575" width="17.33203125" style="24" customWidth="1"/>
    <col min="13576" max="13576" width="24.88671875" style="24" customWidth="1"/>
    <col min="13577" max="13577" width="6.33203125" style="24" customWidth="1"/>
    <col min="13578" max="13584" width="4.109375" style="24" customWidth="1"/>
    <col min="13585" max="13586" width="9" style="24"/>
    <col min="13587" max="13587" width="21.33203125" style="24" bestFit="1" customWidth="1"/>
    <col min="13588" max="13825" width="9" style="24"/>
    <col min="13826" max="13826" width="12.88671875" style="24" customWidth="1"/>
    <col min="13827" max="13827" width="5.77734375" style="24" customWidth="1"/>
    <col min="13828" max="13828" width="11.109375" style="24" bestFit="1" customWidth="1"/>
    <col min="13829" max="13831" width="17.33203125" style="24" customWidth="1"/>
    <col min="13832" max="13832" width="24.88671875" style="24" customWidth="1"/>
    <col min="13833" max="13833" width="6.33203125" style="24" customWidth="1"/>
    <col min="13834" max="13840" width="4.109375" style="24" customWidth="1"/>
    <col min="13841" max="13842" width="9" style="24"/>
    <col min="13843" max="13843" width="21.33203125" style="24" bestFit="1" customWidth="1"/>
    <col min="13844" max="14081" width="9" style="24"/>
    <col min="14082" max="14082" width="12.88671875" style="24" customWidth="1"/>
    <col min="14083" max="14083" width="5.77734375" style="24" customWidth="1"/>
    <col min="14084" max="14084" width="11.109375" style="24" bestFit="1" customWidth="1"/>
    <col min="14085" max="14087" width="17.33203125" style="24" customWidth="1"/>
    <col min="14088" max="14088" width="24.88671875" style="24" customWidth="1"/>
    <col min="14089" max="14089" width="6.33203125" style="24" customWidth="1"/>
    <col min="14090" max="14096" width="4.109375" style="24" customWidth="1"/>
    <col min="14097" max="14098" width="9" style="24"/>
    <col min="14099" max="14099" width="21.33203125" style="24" bestFit="1" customWidth="1"/>
    <col min="14100" max="14337" width="9" style="24"/>
    <col min="14338" max="14338" width="12.88671875" style="24" customWidth="1"/>
    <col min="14339" max="14339" width="5.77734375" style="24" customWidth="1"/>
    <col min="14340" max="14340" width="11.109375" style="24" bestFit="1" customWidth="1"/>
    <col min="14341" max="14343" width="17.33203125" style="24" customWidth="1"/>
    <col min="14344" max="14344" width="24.88671875" style="24" customWidth="1"/>
    <col min="14345" max="14345" width="6.33203125" style="24" customWidth="1"/>
    <col min="14346" max="14352" width="4.109375" style="24" customWidth="1"/>
    <col min="14353" max="14354" width="9" style="24"/>
    <col min="14355" max="14355" width="21.33203125" style="24" bestFit="1" customWidth="1"/>
    <col min="14356" max="14593" width="9" style="24"/>
    <col min="14594" max="14594" width="12.88671875" style="24" customWidth="1"/>
    <col min="14595" max="14595" width="5.77734375" style="24" customWidth="1"/>
    <col min="14596" max="14596" width="11.109375" style="24" bestFit="1" customWidth="1"/>
    <col min="14597" max="14599" width="17.33203125" style="24" customWidth="1"/>
    <col min="14600" max="14600" width="24.88671875" style="24" customWidth="1"/>
    <col min="14601" max="14601" width="6.33203125" style="24" customWidth="1"/>
    <col min="14602" max="14608" width="4.109375" style="24" customWidth="1"/>
    <col min="14609" max="14610" width="9" style="24"/>
    <col min="14611" max="14611" width="21.33203125" style="24" bestFit="1" customWidth="1"/>
    <col min="14612" max="14849" width="9" style="24"/>
    <col min="14850" max="14850" width="12.88671875" style="24" customWidth="1"/>
    <col min="14851" max="14851" width="5.77734375" style="24" customWidth="1"/>
    <col min="14852" max="14852" width="11.109375" style="24" bestFit="1" customWidth="1"/>
    <col min="14853" max="14855" width="17.33203125" style="24" customWidth="1"/>
    <col min="14856" max="14856" width="24.88671875" style="24" customWidth="1"/>
    <col min="14857" max="14857" width="6.33203125" style="24" customWidth="1"/>
    <col min="14858" max="14864" width="4.109375" style="24" customWidth="1"/>
    <col min="14865" max="14866" width="9" style="24"/>
    <col min="14867" max="14867" width="21.33203125" style="24" bestFit="1" customWidth="1"/>
    <col min="14868" max="15105" width="9" style="24"/>
    <col min="15106" max="15106" width="12.88671875" style="24" customWidth="1"/>
    <col min="15107" max="15107" width="5.77734375" style="24" customWidth="1"/>
    <col min="15108" max="15108" width="11.109375" style="24" bestFit="1" customWidth="1"/>
    <col min="15109" max="15111" width="17.33203125" style="24" customWidth="1"/>
    <col min="15112" max="15112" width="24.88671875" style="24" customWidth="1"/>
    <col min="15113" max="15113" width="6.33203125" style="24" customWidth="1"/>
    <col min="15114" max="15120" width="4.109375" style="24" customWidth="1"/>
    <col min="15121" max="15122" width="9" style="24"/>
    <col min="15123" max="15123" width="21.33203125" style="24" bestFit="1" customWidth="1"/>
    <col min="15124" max="15361" width="9" style="24"/>
    <col min="15362" max="15362" width="12.88671875" style="24" customWidth="1"/>
    <col min="15363" max="15363" width="5.77734375" style="24" customWidth="1"/>
    <col min="15364" max="15364" width="11.109375" style="24" bestFit="1" customWidth="1"/>
    <col min="15365" max="15367" width="17.33203125" style="24" customWidth="1"/>
    <col min="15368" max="15368" width="24.88671875" style="24" customWidth="1"/>
    <col min="15369" max="15369" width="6.33203125" style="24" customWidth="1"/>
    <col min="15370" max="15376" width="4.109375" style="24" customWidth="1"/>
    <col min="15377" max="15378" width="9" style="24"/>
    <col min="15379" max="15379" width="21.33203125" style="24" bestFit="1" customWidth="1"/>
    <col min="15380" max="15617" width="9" style="24"/>
    <col min="15618" max="15618" width="12.88671875" style="24" customWidth="1"/>
    <col min="15619" max="15619" width="5.77734375" style="24" customWidth="1"/>
    <col min="15620" max="15620" width="11.109375" style="24" bestFit="1" customWidth="1"/>
    <col min="15621" max="15623" width="17.33203125" style="24" customWidth="1"/>
    <col min="15624" max="15624" width="24.88671875" style="24" customWidth="1"/>
    <col min="15625" max="15625" width="6.33203125" style="24" customWidth="1"/>
    <col min="15626" max="15632" width="4.109375" style="24" customWidth="1"/>
    <col min="15633" max="15634" width="9" style="24"/>
    <col min="15635" max="15635" width="21.33203125" style="24" bestFit="1" customWidth="1"/>
    <col min="15636" max="15873" width="9" style="24"/>
    <col min="15874" max="15874" width="12.88671875" style="24" customWidth="1"/>
    <col min="15875" max="15875" width="5.77734375" style="24" customWidth="1"/>
    <col min="15876" max="15876" width="11.109375" style="24" bestFit="1" customWidth="1"/>
    <col min="15877" max="15879" width="17.33203125" style="24" customWidth="1"/>
    <col min="15880" max="15880" width="24.88671875" style="24" customWidth="1"/>
    <col min="15881" max="15881" width="6.33203125" style="24" customWidth="1"/>
    <col min="15882" max="15888" width="4.109375" style="24" customWidth="1"/>
    <col min="15889" max="15890" width="9" style="24"/>
    <col min="15891" max="15891" width="21.33203125" style="24" bestFit="1" customWidth="1"/>
    <col min="15892" max="16129" width="9" style="24"/>
    <col min="16130" max="16130" width="12.88671875" style="24" customWidth="1"/>
    <col min="16131" max="16131" width="5.77734375" style="24" customWidth="1"/>
    <col min="16132" max="16132" width="11.109375" style="24" bestFit="1" customWidth="1"/>
    <col min="16133" max="16135" width="17.33203125" style="24" customWidth="1"/>
    <col min="16136" max="16136" width="24.88671875" style="24" customWidth="1"/>
    <col min="16137" max="16137" width="6.33203125" style="24" customWidth="1"/>
    <col min="16138" max="16144" width="4.109375" style="24" customWidth="1"/>
    <col min="16145" max="16146" width="9" style="24"/>
    <col min="16147" max="16147" width="21.33203125" style="24" bestFit="1" customWidth="1"/>
    <col min="16148" max="16384" width="9" style="24"/>
  </cols>
  <sheetData>
    <row r="1" spans="1:22" ht="30.6">
      <c r="A1" s="99" t="s">
        <v>71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22" ht="25.5" customHeight="1" thickBot="1">
      <c r="A2" s="25"/>
      <c r="B2" s="26"/>
      <c r="C2" s="27"/>
      <c r="D2" s="27"/>
      <c r="E2" s="27"/>
      <c r="F2" s="27"/>
      <c r="G2" s="27"/>
      <c r="H2" s="27"/>
      <c r="I2" s="27"/>
      <c r="J2" s="27"/>
    </row>
    <row r="3" spans="1:22" s="33" customFormat="1" ht="55.2">
      <c r="A3" s="100" t="s">
        <v>72</v>
      </c>
      <c r="B3" s="103" t="s">
        <v>73</v>
      </c>
      <c r="C3" s="106" t="s">
        <v>74</v>
      </c>
      <c r="D3" s="106" t="s">
        <v>75</v>
      </c>
      <c r="E3" s="106" t="s">
        <v>75</v>
      </c>
      <c r="F3" s="106" t="s">
        <v>76</v>
      </c>
      <c r="G3" s="106" t="s">
        <v>77</v>
      </c>
      <c r="H3" s="28"/>
      <c r="I3" s="28"/>
      <c r="J3" s="29" t="s">
        <v>78</v>
      </c>
      <c r="K3" s="29" t="s">
        <v>79</v>
      </c>
      <c r="L3" s="29" t="s">
        <v>80</v>
      </c>
      <c r="M3" s="30" t="s">
        <v>81</v>
      </c>
      <c r="N3" s="31" t="s">
        <v>82</v>
      </c>
      <c r="O3" s="30" t="s">
        <v>83</v>
      </c>
      <c r="P3" s="32" t="s">
        <v>12</v>
      </c>
    </row>
    <row r="4" spans="1:22" s="33" customFormat="1" ht="41.4">
      <c r="A4" s="101"/>
      <c r="B4" s="104"/>
      <c r="C4" s="107"/>
      <c r="D4" s="107"/>
      <c r="E4" s="107"/>
      <c r="F4" s="107"/>
      <c r="G4" s="107"/>
      <c r="H4" s="34" t="s">
        <v>84</v>
      </c>
      <c r="I4" s="34" t="s">
        <v>85</v>
      </c>
      <c r="J4" s="35" t="s">
        <v>86</v>
      </c>
      <c r="K4" s="35" t="s">
        <v>87</v>
      </c>
      <c r="L4" s="35" t="s">
        <v>88</v>
      </c>
      <c r="M4" s="36" t="s">
        <v>89</v>
      </c>
      <c r="N4" s="37" t="s">
        <v>90</v>
      </c>
      <c r="O4" s="36" t="s">
        <v>91</v>
      </c>
      <c r="P4" s="38" t="s">
        <v>13</v>
      </c>
    </row>
    <row r="5" spans="1:22" s="33" customFormat="1" ht="30" customHeight="1" thickBot="1">
      <c r="A5" s="102"/>
      <c r="B5" s="105"/>
      <c r="C5" s="108"/>
      <c r="D5" s="108"/>
      <c r="E5" s="108"/>
      <c r="F5" s="108"/>
      <c r="G5" s="108"/>
      <c r="H5" s="39"/>
      <c r="I5" s="39"/>
      <c r="J5" s="40" t="s">
        <v>92</v>
      </c>
      <c r="K5" s="40" t="s">
        <v>93</v>
      </c>
      <c r="L5" s="40" t="s">
        <v>94</v>
      </c>
      <c r="M5" s="41" t="s">
        <v>94</v>
      </c>
      <c r="N5" s="42" t="s">
        <v>94</v>
      </c>
      <c r="O5" s="41" t="s">
        <v>95</v>
      </c>
      <c r="P5" s="43" t="s">
        <v>14</v>
      </c>
    </row>
    <row r="6" spans="1:22" s="52" customFormat="1" ht="30" customHeight="1">
      <c r="A6" s="44">
        <v>44803</v>
      </c>
      <c r="B6" s="45" t="s">
        <v>96</v>
      </c>
      <c r="C6" s="46" t="s">
        <v>97</v>
      </c>
      <c r="D6" s="46" t="s">
        <v>98</v>
      </c>
      <c r="E6" s="46" t="s">
        <v>99</v>
      </c>
      <c r="F6" s="47" t="s">
        <v>100</v>
      </c>
      <c r="G6" s="48" t="s">
        <v>101</v>
      </c>
      <c r="H6" s="49" t="s">
        <v>102</v>
      </c>
      <c r="I6" s="49" t="s">
        <v>103</v>
      </c>
      <c r="J6" s="50">
        <v>5.6</v>
      </c>
      <c r="K6" s="50">
        <v>2.5</v>
      </c>
      <c r="L6" s="50">
        <v>1</v>
      </c>
      <c r="M6" s="50">
        <v>1</v>
      </c>
      <c r="N6" s="50">
        <v>3</v>
      </c>
      <c r="O6" s="50">
        <v>0</v>
      </c>
      <c r="P6" s="51">
        <f t="shared" ref="P6:P13" si="0">J6*70+K6*75+L6*25+M6*60+N6*45+O6*150</f>
        <v>799.5</v>
      </c>
    </row>
    <row r="7" spans="1:22" s="52" customFormat="1" ht="30" customHeight="1">
      <c r="A7" s="53">
        <v>44804</v>
      </c>
      <c r="B7" s="54" t="s">
        <v>104</v>
      </c>
      <c r="C7" s="55" t="s">
        <v>105</v>
      </c>
      <c r="D7" s="55" t="s">
        <v>106</v>
      </c>
      <c r="E7" s="55" t="s">
        <v>107</v>
      </c>
      <c r="F7" s="56" t="s">
        <v>100</v>
      </c>
      <c r="G7" s="55" t="s">
        <v>108</v>
      </c>
      <c r="H7" s="49" t="s">
        <v>109</v>
      </c>
      <c r="I7" s="57"/>
      <c r="J7" s="58">
        <v>4.5</v>
      </c>
      <c r="K7" s="58">
        <v>2.5</v>
      </c>
      <c r="L7" s="58">
        <v>1.7</v>
      </c>
      <c r="M7" s="58">
        <v>0</v>
      </c>
      <c r="N7" s="58">
        <v>2.5</v>
      </c>
      <c r="O7" s="58">
        <v>0</v>
      </c>
      <c r="P7" s="59">
        <f t="shared" si="0"/>
        <v>657.5</v>
      </c>
    </row>
    <row r="8" spans="1:22" s="52" customFormat="1" ht="30" customHeight="1">
      <c r="A8" s="53">
        <v>44805</v>
      </c>
      <c r="B8" s="54" t="s">
        <v>110</v>
      </c>
      <c r="C8" s="55" t="s">
        <v>111</v>
      </c>
      <c r="D8" s="55" t="s">
        <v>112</v>
      </c>
      <c r="E8" s="55" t="s">
        <v>113</v>
      </c>
      <c r="F8" s="56" t="s">
        <v>100</v>
      </c>
      <c r="G8" s="55" t="s">
        <v>114</v>
      </c>
      <c r="H8" s="49" t="s">
        <v>115</v>
      </c>
      <c r="I8" s="56"/>
      <c r="J8" s="58">
        <v>5</v>
      </c>
      <c r="K8" s="58">
        <v>2.5</v>
      </c>
      <c r="L8" s="58">
        <v>2.4</v>
      </c>
      <c r="M8" s="58">
        <v>0</v>
      </c>
      <c r="N8" s="58">
        <v>2.5</v>
      </c>
      <c r="O8" s="58">
        <v>0</v>
      </c>
      <c r="P8" s="59">
        <f t="shared" si="0"/>
        <v>710</v>
      </c>
      <c r="U8" s="60"/>
      <c r="V8" s="60"/>
    </row>
    <row r="9" spans="1:22" s="52" customFormat="1" ht="30" customHeight="1">
      <c r="A9" s="53">
        <v>44806</v>
      </c>
      <c r="B9" s="61" t="s">
        <v>116</v>
      </c>
      <c r="C9" s="55" t="s">
        <v>117</v>
      </c>
      <c r="D9" s="55" t="s">
        <v>118</v>
      </c>
      <c r="E9" s="55" t="s">
        <v>119</v>
      </c>
      <c r="F9" s="56" t="s">
        <v>120</v>
      </c>
      <c r="G9" s="55" t="s">
        <v>121</v>
      </c>
      <c r="H9" s="49" t="s">
        <v>122</v>
      </c>
      <c r="I9" s="56"/>
      <c r="J9" s="58">
        <v>5</v>
      </c>
      <c r="K9" s="58">
        <v>2.5</v>
      </c>
      <c r="L9" s="58">
        <v>2.2999999999999998</v>
      </c>
      <c r="M9" s="58">
        <v>1</v>
      </c>
      <c r="N9" s="58">
        <v>3</v>
      </c>
      <c r="O9" s="58">
        <v>0</v>
      </c>
      <c r="P9" s="59">
        <f t="shared" si="0"/>
        <v>790</v>
      </c>
      <c r="U9" s="60"/>
      <c r="V9" s="60"/>
    </row>
    <row r="10" spans="1:22" s="62" customFormat="1" ht="30" customHeight="1">
      <c r="A10" s="53">
        <v>44809</v>
      </c>
      <c r="B10" s="54" t="s">
        <v>123</v>
      </c>
      <c r="C10" s="55" t="s">
        <v>97</v>
      </c>
      <c r="D10" s="55" t="s">
        <v>124</v>
      </c>
      <c r="E10" s="55" t="s">
        <v>125</v>
      </c>
      <c r="F10" s="56" t="s">
        <v>120</v>
      </c>
      <c r="G10" s="55" t="s">
        <v>126</v>
      </c>
      <c r="H10" s="49" t="s">
        <v>122</v>
      </c>
      <c r="I10" s="56"/>
      <c r="J10" s="58">
        <v>5</v>
      </c>
      <c r="K10" s="58">
        <v>2.5</v>
      </c>
      <c r="L10" s="58">
        <v>1.6</v>
      </c>
      <c r="M10" s="58">
        <v>0</v>
      </c>
      <c r="N10" s="58">
        <v>3</v>
      </c>
      <c r="O10" s="58">
        <v>0</v>
      </c>
      <c r="P10" s="59">
        <f t="shared" si="0"/>
        <v>712.5</v>
      </c>
      <c r="U10" s="63"/>
      <c r="V10" s="63"/>
    </row>
    <row r="11" spans="1:22" s="62" customFormat="1" ht="30" customHeight="1">
      <c r="A11" s="53">
        <v>44810</v>
      </c>
      <c r="B11" s="54" t="s">
        <v>15</v>
      </c>
      <c r="C11" s="55" t="s">
        <v>127</v>
      </c>
      <c r="D11" s="55" t="s">
        <v>128</v>
      </c>
      <c r="E11" s="55" t="s">
        <v>129</v>
      </c>
      <c r="F11" s="56" t="s">
        <v>100</v>
      </c>
      <c r="G11" s="55" t="s">
        <v>130</v>
      </c>
      <c r="H11" s="49" t="s">
        <v>122</v>
      </c>
      <c r="I11" s="56" t="s">
        <v>131</v>
      </c>
      <c r="J11" s="58">
        <v>5.5</v>
      </c>
      <c r="K11" s="58">
        <v>3.4</v>
      </c>
      <c r="L11" s="58">
        <v>1.5</v>
      </c>
      <c r="M11" s="58">
        <v>1</v>
      </c>
      <c r="N11" s="58">
        <v>2.5</v>
      </c>
      <c r="O11" s="58">
        <v>0</v>
      </c>
      <c r="P11" s="59">
        <f t="shared" si="0"/>
        <v>850</v>
      </c>
    </row>
    <row r="12" spans="1:22" s="62" customFormat="1" ht="30" customHeight="1">
      <c r="A12" s="53">
        <v>44811</v>
      </c>
      <c r="B12" s="54" t="s">
        <v>132</v>
      </c>
      <c r="C12" s="55" t="s">
        <v>133</v>
      </c>
      <c r="D12" s="55" t="s">
        <v>134</v>
      </c>
      <c r="E12" s="55" t="s">
        <v>135</v>
      </c>
      <c r="F12" s="56" t="s">
        <v>100</v>
      </c>
      <c r="G12" s="55" t="s">
        <v>136</v>
      </c>
      <c r="H12" s="49" t="s">
        <v>122</v>
      </c>
      <c r="I12" s="56"/>
      <c r="J12" s="58">
        <v>4.5</v>
      </c>
      <c r="K12" s="58">
        <v>2</v>
      </c>
      <c r="L12" s="58">
        <v>1</v>
      </c>
      <c r="M12" s="58">
        <v>0</v>
      </c>
      <c r="N12" s="58">
        <v>3</v>
      </c>
      <c r="O12" s="58">
        <v>1</v>
      </c>
      <c r="P12" s="59">
        <f t="shared" si="0"/>
        <v>775</v>
      </c>
    </row>
    <row r="13" spans="1:22" s="62" customFormat="1" ht="30" customHeight="1">
      <c r="A13" s="53">
        <v>44812</v>
      </c>
      <c r="B13" s="54" t="s">
        <v>16</v>
      </c>
      <c r="C13" s="55" t="s">
        <v>137</v>
      </c>
      <c r="D13" s="55" t="s">
        <v>138</v>
      </c>
      <c r="E13" s="55" t="s">
        <v>139</v>
      </c>
      <c r="F13" s="56" t="s">
        <v>100</v>
      </c>
      <c r="G13" s="55" t="s">
        <v>140</v>
      </c>
      <c r="H13" s="49" t="s">
        <v>122</v>
      </c>
      <c r="I13" s="64"/>
      <c r="J13" s="58">
        <v>5</v>
      </c>
      <c r="K13" s="58">
        <v>2.1</v>
      </c>
      <c r="L13" s="58">
        <v>1.6</v>
      </c>
      <c r="M13" s="58">
        <v>0</v>
      </c>
      <c r="N13" s="58">
        <v>3</v>
      </c>
      <c r="O13" s="58">
        <v>0</v>
      </c>
      <c r="P13" s="59">
        <f t="shared" si="0"/>
        <v>682.5</v>
      </c>
    </row>
    <row r="14" spans="1:22" s="62" customFormat="1" ht="30" customHeight="1">
      <c r="A14" s="53">
        <v>44813</v>
      </c>
      <c r="B14" s="61" t="s">
        <v>17</v>
      </c>
      <c r="C14" s="118" t="s">
        <v>141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0"/>
    </row>
    <row r="15" spans="1:22" s="62" customFormat="1" ht="30" customHeight="1">
      <c r="A15" s="53">
        <v>44816</v>
      </c>
      <c r="B15" s="54" t="s">
        <v>142</v>
      </c>
      <c r="C15" s="55" t="s">
        <v>97</v>
      </c>
      <c r="D15" s="65" t="s">
        <v>143</v>
      </c>
      <c r="E15" s="55" t="s">
        <v>144</v>
      </c>
      <c r="F15" s="56" t="s">
        <v>120</v>
      </c>
      <c r="G15" s="55" t="s">
        <v>145</v>
      </c>
      <c r="H15" s="49" t="s">
        <v>102</v>
      </c>
      <c r="I15" s="56"/>
      <c r="J15" s="58">
        <v>5.8</v>
      </c>
      <c r="K15" s="58">
        <v>2.5</v>
      </c>
      <c r="L15" s="58">
        <v>1</v>
      </c>
      <c r="M15" s="58">
        <v>0</v>
      </c>
      <c r="N15" s="58">
        <v>3</v>
      </c>
      <c r="O15" s="58">
        <v>0</v>
      </c>
      <c r="P15" s="59">
        <f t="shared" ref="P15:P29" si="1">J15*70+K15*75+L15*25+M15*60+N15*45+O15*150</f>
        <v>753.5</v>
      </c>
    </row>
    <row r="16" spans="1:22" s="62" customFormat="1" ht="30" customHeight="1">
      <c r="A16" s="53">
        <v>44817</v>
      </c>
      <c r="B16" s="54" t="s">
        <v>146</v>
      </c>
      <c r="C16" s="55" t="s">
        <v>147</v>
      </c>
      <c r="D16" s="65" t="s">
        <v>148</v>
      </c>
      <c r="E16" s="55" t="s">
        <v>149</v>
      </c>
      <c r="F16" s="56" t="s">
        <v>100</v>
      </c>
      <c r="G16" s="55" t="s">
        <v>150</v>
      </c>
      <c r="H16" s="49" t="s">
        <v>151</v>
      </c>
      <c r="I16" s="56" t="s">
        <v>152</v>
      </c>
      <c r="J16" s="58">
        <v>5.7</v>
      </c>
      <c r="K16" s="58">
        <v>2.5</v>
      </c>
      <c r="L16" s="58">
        <v>1</v>
      </c>
      <c r="M16" s="58">
        <v>1</v>
      </c>
      <c r="N16" s="58">
        <v>2.5</v>
      </c>
      <c r="O16" s="58">
        <v>1</v>
      </c>
      <c r="P16" s="59">
        <f t="shared" si="1"/>
        <v>934</v>
      </c>
    </row>
    <row r="17" spans="1:16" s="62" customFormat="1" ht="30" customHeight="1">
      <c r="A17" s="53">
        <v>44818</v>
      </c>
      <c r="B17" s="54" t="s">
        <v>153</v>
      </c>
      <c r="C17" s="55" t="s">
        <v>154</v>
      </c>
      <c r="D17" s="65" t="s">
        <v>155</v>
      </c>
      <c r="E17" s="55" t="s">
        <v>156</v>
      </c>
      <c r="F17" s="56" t="s">
        <v>100</v>
      </c>
      <c r="G17" s="55" t="s">
        <v>157</v>
      </c>
      <c r="H17" s="49" t="s">
        <v>151</v>
      </c>
      <c r="I17" s="56"/>
      <c r="J17" s="58">
        <v>4.5</v>
      </c>
      <c r="K17" s="58">
        <v>3.6</v>
      </c>
      <c r="L17" s="58">
        <v>1.2</v>
      </c>
      <c r="M17" s="58">
        <v>0</v>
      </c>
      <c r="N17" s="58">
        <v>3</v>
      </c>
      <c r="O17" s="58">
        <v>0</v>
      </c>
      <c r="P17" s="59">
        <f t="shared" si="1"/>
        <v>750</v>
      </c>
    </row>
    <row r="18" spans="1:16" s="62" customFormat="1" ht="30" customHeight="1">
      <c r="A18" s="53">
        <v>44819</v>
      </c>
      <c r="B18" s="54" t="s">
        <v>158</v>
      </c>
      <c r="C18" s="55" t="s">
        <v>97</v>
      </c>
      <c r="D18" s="65" t="s">
        <v>159</v>
      </c>
      <c r="E18" s="55" t="s">
        <v>160</v>
      </c>
      <c r="F18" s="56" t="s">
        <v>100</v>
      </c>
      <c r="G18" s="55" t="s">
        <v>161</v>
      </c>
      <c r="H18" s="49" t="s">
        <v>151</v>
      </c>
      <c r="I18" s="64"/>
      <c r="J18" s="58">
        <v>5</v>
      </c>
      <c r="K18" s="58">
        <v>2</v>
      </c>
      <c r="L18" s="58">
        <v>2</v>
      </c>
      <c r="M18" s="58">
        <v>0</v>
      </c>
      <c r="N18" s="58">
        <v>3</v>
      </c>
      <c r="O18" s="58">
        <v>0</v>
      </c>
      <c r="P18" s="59">
        <f t="shared" si="1"/>
        <v>685</v>
      </c>
    </row>
    <row r="19" spans="1:16" s="62" customFormat="1" ht="30" customHeight="1">
      <c r="A19" s="53">
        <v>44820</v>
      </c>
      <c r="B19" s="61" t="s">
        <v>162</v>
      </c>
      <c r="C19" s="55" t="s">
        <v>117</v>
      </c>
      <c r="D19" s="65" t="s">
        <v>163</v>
      </c>
      <c r="E19" s="55" t="s">
        <v>164</v>
      </c>
      <c r="F19" s="56" t="s">
        <v>120</v>
      </c>
      <c r="G19" s="55" t="s">
        <v>165</v>
      </c>
      <c r="H19" s="49" t="s">
        <v>151</v>
      </c>
      <c r="I19" s="56"/>
      <c r="J19" s="58">
        <v>6</v>
      </c>
      <c r="K19" s="58">
        <v>3</v>
      </c>
      <c r="L19" s="58">
        <v>1.7</v>
      </c>
      <c r="M19" s="58">
        <v>1</v>
      </c>
      <c r="N19" s="58">
        <v>2.5</v>
      </c>
      <c r="O19" s="58">
        <v>0</v>
      </c>
      <c r="P19" s="59">
        <f t="shared" si="1"/>
        <v>860</v>
      </c>
    </row>
    <row r="20" spans="1:16" s="62" customFormat="1" ht="30" customHeight="1">
      <c r="A20" s="53">
        <v>44823</v>
      </c>
      <c r="B20" s="54" t="s">
        <v>166</v>
      </c>
      <c r="C20" s="55" t="s">
        <v>97</v>
      </c>
      <c r="D20" s="65" t="s">
        <v>167</v>
      </c>
      <c r="E20" s="55" t="s">
        <v>168</v>
      </c>
      <c r="F20" s="56" t="s">
        <v>120</v>
      </c>
      <c r="G20" s="55" t="s">
        <v>169</v>
      </c>
      <c r="H20" s="49" t="s">
        <v>151</v>
      </c>
      <c r="I20" s="56"/>
      <c r="J20" s="58">
        <v>5.2</v>
      </c>
      <c r="K20" s="58">
        <v>2.2000000000000002</v>
      </c>
      <c r="L20" s="58">
        <v>1.6</v>
      </c>
      <c r="M20" s="58">
        <v>0</v>
      </c>
      <c r="N20" s="58">
        <v>3</v>
      </c>
      <c r="O20" s="58">
        <v>0</v>
      </c>
      <c r="P20" s="59">
        <f t="shared" si="1"/>
        <v>704</v>
      </c>
    </row>
    <row r="21" spans="1:16" s="62" customFormat="1" ht="30" customHeight="1">
      <c r="A21" s="53">
        <v>44824</v>
      </c>
      <c r="B21" s="54" t="s">
        <v>170</v>
      </c>
      <c r="C21" s="55" t="s">
        <v>171</v>
      </c>
      <c r="D21" s="55" t="s">
        <v>172</v>
      </c>
      <c r="E21" s="55" t="s">
        <v>173</v>
      </c>
      <c r="F21" s="56" t="s">
        <v>100</v>
      </c>
      <c r="G21" s="55" t="s">
        <v>174</v>
      </c>
      <c r="H21" s="49" t="s">
        <v>151</v>
      </c>
      <c r="I21" s="56" t="s">
        <v>175</v>
      </c>
      <c r="J21" s="58">
        <v>5</v>
      </c>
      <c r="K21" s="58">
        <v>2.4</v>
      </c>
      <c r="L21" s="58">
        <v>2.4</v>
      </c>
      <c r="M21" s="58">
        <v>1</v>
      </c>
      <c r="N21" s="58">
        <v>2.5</v>
      </c>
      <c r="O21" s="58">
        <v>1</v>
      </c>
      <c r="P21" s="59">
        <f t="shared" si="1"/>
        <v>912.5</v>
      </c>
    </row>
    <row r="22" spans="1:16" s="62" customFormat="1" ht="30" customHeight="1">
      <c r="A22" s="53">
        <v>44825</v>
      </c>
      <c r="B22" s="54" t="s">
        <v>153</v>
      </c>
      <c r="C22" s="55" t="s">
        <v>154</v>
      </c>
      <c r="D22" s="65" t="s">
        <v>176</v>
      </c>
      <c r="E22" s="55" t="s">
        <v>177</v>
      </c>
      <c r="F22" s="56" t="s">
        <v>100</v>
      </c>
      <c r="G22" s="55" t="s">
        <v>178</v>
      </c>
      <c r="H22" s="49" t="s">
        <v>151</v>
      </c>
      <c r="I22" s="56"/>
      <c r="J22" s="58">
        <v>5.0999999999999996</v>
      </c>
      <c r="K22" s="58">
        <v>2.2999999999999998</v>
      </c>
      <c r="L22" s="58">
        <v>1.4</v>
      </c>
      <c r="M22" s="58">
        <v>0</v>
      </c>
      <c r="N22" s="58">
        <v>2.5</v>
      </c>
      <c r="O22" s="58">
        <v>1</v>
      </c>
      <c r="P22" s="59">
        <f t="shared" si="1"/>
        <v>827</v>
      </c>
    </row>
    <row r="23" spans="1:16" s="62" customFormat="1" ht="30" customHeight="1">
      <c r="A23" s="53">
        <v>44826</v>
      </c>
      <c r="B23" s="54" t="s">
        <v>158</v>
      </c>
      <c r="C23" s="55" t="s">
        <v>179</v>
      </c>
      <c r="D23" s="65" t="s">
        <v>180</v>
      </c>
      <c r="E23" s="55" t="s">
        <v>181</v>
      </c>
      <c r="F23" s="56" t="s">
        <v>100</v>
      </c>
      <c r="G23" s="55" t="s">
        <v>182</v>
      </c>
      <c r="H23" s="49" t="s">
        <v>151</v>
      </c>
      <c r="I23" s="64"/>
      <c r="J23" s="58">
        <v>5.5</v>
      </c>
      <c r="K23" s="58">
        <v>2.6</v>
      </c>
      <c r="L23" s="58">
        <v>1.1000000000000001</v>
      </c>
      <c r="M23" s="58">
        <v>0</v>
      </c>
      <c r="N23" s="58">
        <v>3</v>
      </c>
      <c r="O23" s="58">
        <v>0</v>
      </c>
      <c r="P23" s="59">
        <f t="shared" si="1"/>
        <v>742.5</v>
      </c>
    </row>
    <row r="24" spans="1:16" s="62" customFormat="1" ht="30" customHeight="1">
      <c r="A24" s="53">
        <v>44827</v>
      </c>
      <c r="B24" s="61" t="s">
        <v>162</v>
      </c>
      <c r="C24" s="55" t="s">
        <v>117</v>
      </c>
      <c r="D24" s="65" t="s">
        <v>183</v>
      </c>
      <c r="E24" s="55" t="s">
        <v>184</v>
      </c>
      <c r="F24" s="56" t="s">
        <v>120</v>
      </c>
      <c r="G24" s="55" t="s">
        <v>185</v>
      </c>
      <c r="H24" s="49" t="s">
        <v>151</v>
      </c>
      <c r="I24" s="56"/>
      <c r="J24" s="58">
        <v>5.9</v>
      </c>
      <c r="K24" s="58">
        <v>3</v>
      </c>
      <c r="L24" s="58">
        <v>1</v>
      </c>
      <c r="M24" s="58">
        <v>1</v>
      </c>
      <c r="N24" s="58">
        <v>3</v>
      </c>
      <c r="O24" s="58">
        <v>0</v>
      </c>
      <c r="P24" s="59">
        <f t="shared" si="1"/>
        <v>858</v>
      </c>
    </row>
    <row r="25" spans="1:16" s="62" customFormat="1" ht="30" customHeight="1">
      <c r="A25" s="53">
        <v>44830</v>
      </c>
      <c r="B25" s="54" t="s">
        <v>166</v>
      </c>
      <c r="C25" s="55" t="s">
        <v>97</v>
      </c>
      <c r="D25" s="55" t="s">
        <v>186</v>
      </c>
      <c r="E25" s="65" t="s">
        <v>187</v>
      </c>
      <c r="F25" s="66" t="s">
        <v>120</v>
      </c>
      <c r="G25" s="65" t="s">
        <v>188</v>
      </c>
      <c r="H25" s="49" t="s">
        <v>151</v>
      </c>
      <c r="I25" s="56"/>
      <c r="J25" s="58">
        <v>5.9</v>
      </c>
      <c r="K25" s="58">
        <v>2.9</v>
      </c>
      <c r="L25" s="58">
        <v>1.1000000000000001</v>
      </c>
      <c r="M25" s="58">
        <v>0</v>
      </c>
      <c r="N25" s="58">
        <v>2.5</v>
      </c>
      <c r="O25" s="58">
        <v>0</v>
      </c>
      <c r="P25" s="59">
        <f t="shared" si="1"/>
        <v>770.5</v>
      </c>
    </row>
    <row r="26" spans="1:16" s="62" customFormat="1" ht="30" customHeight="1">
      <c r="A26" s="53">
        <v>44831</v>
      </c>
      <c r="B26" s="54" t="s">
        <v>170</v>
      </c>
      <c r="C26" s="55" t="s">
        <v>189</v>
      </c>
      <c r="D26" s="55" t="s">
        <v>190</v>
      </c>
      <c r="E26" s="65" t="s">
        <v>191</v>
      </c>
      <c r="F26" s="66" t="s">
        <v>100</v>
      </c>
      <c r="G26" s="65" t="s">
        <v>192</v>
      </c>
      <c r="H26" s="49" t="s">
        <v>151</v>
      </c>
      <c r="I26" s="56" t="s">
        <v>193</v>
      </c>
      <c r="J26" s="58">
        <v>5.2</v>
      </c>
      <c r="K26" s="58">
        <v>3</v>
      </c>
      <c r="L26" s="58">
        <v>1.3</v>
      </c>
      <c r="M26" s="58">
        <v>1</v>
      </c>
      <c r="N26" s="58">
        <v>3</v>
      </c>
      <c r="O26" s="58">
        <v>0</v>
      </c>
      <c r="P26" s="59">
        <f t="shared" si="1"/>
        <v>816.5</v>
      </c>
    </row>
    <row r="27" spans="1:16" s="62" customFormat="1" ht="30" customHeight="1">
      <c r="A27" s="53">
        <v>44832</v>
      </c>
      <c r="B27" s="54" t="s">
        <v>153</v>
      </c>
      <c r="C27" s="55" t="s">
        <v>154</v>
      </c>
      <c r="D27" s="55" t="s">
        <v>194</v>
      </c>
      <c r="E27" s="65" t="s">
        <v>195</v>
      </c>
      <c r="F27" s="66" t="s">
        <v>100</v>
      </c>
      <c r="G27" s="65" t="s">
        <v>196</v>
      </c>
      <c r="H27" s="49" t="s">
        <v>151</v>
      </c>
      <c r="I27" s="56"/>
      <c r="J27" s="58">
        <v>4</v>
      </c>
      <c r="K27" s="58">
        <v>2.7</v>
      </c>
      <c r="L27" s="58">
        <v>1.6</v>
      </c>
      <c r="M27" s="58">
        <v>0</v>
      </c>
      <c r="N27" s="58">
        <v>2.5</v>
      </c>
      <c r="O27" s="58">
        <v>1</v>
      </c>
      <c r="P27" s="59">
        <f t="shared" si="1"/>
        <v>785</v>
      </c>
    </row>
    <row r="28" spans="1:16" s="62" customFormat="1" ht="30" customHeight="1">
      <c r="A28" s="53">
        <v>44833</v>
      </c>
      <c r="B28" s="54" t="s">
        <v>158</v>
      </c>
      <c r="C28" s="55" t="s">
        <v>97</v>
      </c>
      <c r="D28" s="65" t="s">
        <v>197</v>
      </c>
      <c r="E28" s="65" t="s">
        <v>198</v>
      </c>
      <c r="F28" s="66" t="s">
        <v>100</v>
      </c>
      <c r="G28" s="65" t="s">
        <v>199</v>
      </c>
      <c r="H28" s="49" t="s">
        <v>151</v>
      </c>
      <c r="I28" s="64"/>
      <c r="J28" s="58">
        <v>5</v>
      </c>
      <c r="K28" s="58">
        <v>2.2999999999999998</v>
      </c>
      <c r="L28" s="58">
        <v>1.8</v>
      </c>
      <c r="M28" s="58">
        <v>0</v>
      </c>
      <c r="N28" s="58">
        <v>3</v>
      </c>
      <c r="O28" s="58">
        <v>0</v>
      </c>
      <c r="P28" s="59">
        <f t="shared" si="1"/>
        <v>702.5</v>
      </c>
    </row>
    <row r="29" spans="1:16" s="62" customFormat="1" ht="30" customHeight="1" thickBot="1">
      <c r="A29" s="67">
        <v>44834</v>
      </c>
      <c r="B29" s="68" t="s">
        <v>162</v>
      </c>
      <c r="C29" s="69" t="s">
        <v>117</v>
      </c>
      <c r="D29" s="69" t="s">
        <v>200</v>
      </c>
      <c r="E29" s="70" t="s">
        <v>201</v>
      </c>
      <c r="F29" s="71" t="s">
        <v>120</v>
      </c>
      <c r="G29" s="70" t="s">
        <v>202</v>
      </c>
      <c r="H29" s="72" t="s">
        <v>151</v>
      </c>
      <c r="I29" s="72"/>
      <c r="J29" s="73">
        <v>5</v>
      </c>
      <c r="K29" s="73">
        <v>2.5</v>
      </c>
      <c r="L29" s="73">
        <v>1.6</v>
      </c>
      <c r="M29" s="73">
        <v>1</v>
      </c>
      <c r="N29" s="73">
        <v>3</v>
      </c>
      <c r="O29" s="73">
        <v>0</v>
      </c>
      <c r="P29" s="74">
        <f t="shared" si="1"/>
        <v>772.5</v>
      </c>
    </row>
    <row r="30" spans="1:16" s="62" customFormat="1" ht="38.25" customHeight="1">
      <c r="A30" s="121" t="s">
        <v>203</v>
      </c>
      <c r="B30" s="121"/>
      <c r="C30" s="121"/>
      <c r="D30" s="121"/>
      <c r="E30" s="121"/>
      <c r="F30" s="121"/>
      <c r="G30" s="121"/>
      <c r="H30" s="121"/>
      <c r="I30" s="75"/>
      <c r="J30" s="122" t="s">
        <v>204</v>
      </c>
      <c r="K30" s="122"/>
      <c r="L30" s="122"/>
      <c r="M30" s="122"/>
      <c r="N30" s="122"/>
      <c r="O30" s="122"/>
      <c r="P30" s="122"/>
    </row>
    <row r="31" spans="1:16" ht="30" customHeight="1">
      <c r="A31" s="123" t="s">
        <v>205</v>
      </c>
      <c r="B31" s="123"/>
      <c r="C31" s="123"/>
      <c r="D31" s="123"/>
      <c r="E31" s="123"/>
      <c r="F31" s="123"/>
      <c r="G31" s="123"/>
      <c r="H31" s="123"/>
      <c r="I31" s="76"/>
      <c r="J31" s="24"/>
    </row>
    <row r="32" spans="1:16" s="78" customFormat="1" ht="30" customHeight="1">
      <c r="A32" s="123" t="s">
        <v>206</v>
      </c>
      <c r="B32" s="123"/>
      <c r="C32" s="123"/>
      <c r="D32" s="123"/>
      <c r="E32" s="123"/>
      <c r="F32" s="123"/>
      <c r="G32" s="123"/>
      <c r="H32" s="123"/>
      <c r="I32" s="76"/>
      <c r="J32" s="77"/>
      <c r="K32" s="77"/>
      <c r="L32" s="77"/>
      <c r="M32" s="77"/>
      <c r="N32" s="77"/>
      <c r="O32" s="77"/>
      <c r="P32" s="77"/>
    </row>
    <row r="33" spans="1:16" ht="30" customHeight="1">
      <c r="A33" s="121" t="s">
        <v>207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</row>
    <row r="34" spans="1:16" ht="30" customHeight="1" thickBot="1">
      <c r="A34" s="124" t="s">
        <v>208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</row>
    <row r="35" spans="1:16" ht="30" customHeight="1">
      <c r="A35" s="125" t="s">
        <v>209</v>
      </c>
      <c r="B35" s="89" t="s">
        <v>210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1:16" ht="30" customHeight="1">
      <c r="A36" s="126"/>
      <c r="B36" s="92" t="s">
        <v>211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  <row r="37" spans="1:16" ht="30" customHeight="1">
      <c r="A37" s="126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</row>
    <row r="38" spans="1:16" ht="30" customHeight="1">
      <c r="A38" s="126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1:16" ht="30" customHeight="1">
      <c r="A39" s="126"/>
      <c r="B39" s="95" t="s">
        <v>212</v>
      </c>
      <c r="C39" s="96"/>
      <c r="D39" s="96"/>
      <c r="E39" s="96"/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8"/>
    </row>
    <row r="40" spans="1:16" ht="30" customHeight="1">
      <c r="A40" s="126"/>
      <c r="B40" s="79" t="s">
        <v>213</v>
      </c>
      <c r="C40" s="80"/>
      <c r="D40" s="80"/>
      <c r="E40" s="109"/>
      <c r="F40" s="109"/>
      <c r="G40" s="97"/>
      <c r="H40" s="97"/>
      <c r="I40" s="97"/>
      <c r="J40" s="97"/>
      <c r="K40" s="97"/>
      <c r="L40" s="97"/>
      <c r="M40" s="97"/>
      <c r="N40" s="97"/>
      <c r="O40" s="97"/>
      <c r="P40" s="98"/>
    </row>
    <row r="41" spans="1:16" ht="30" customHeight="1">
      <c r="A41" s="126"/>
      <c r="B41" s="79" t="s">
        <v>214</v>
      </c>
      <c r="C41" s="80"/>
      <c r="D41" s="80"/>
      <c r="E41" s="109"/>
      <c r="F41" s="109"/>
      <c r="G41" s="97"/>
      <c r="H41" s="97"/>
      <c r="I41" s="97"/>
      <c r="J41" s="97"/>
      <c r="K41" s="97"/>
      <c r="L41" s="97"/>
      <c r="M41" s="97"/>
      <c r="N41" s="97"/>
      <c r="O41" s="97"/>
      <c r="P41" s="98"/>
    </row>
    <row r="42" spans="1:16">
      <c r="A42" s="126"/>
      <c r="B42" s="79" t="s">
        <v>215</v>
      </c>
      <c r="C42" s="80"/>
      <c r="D42" s="80"/>
      <c r="E42" s="109"/>
      <c r="F42" s="109"/>
      <c r="G42" s="97"/>
      <c r="H42" s="97"/>
      <c r="I42" s="97"/>
      <c r="J42" s="97"/>
      <c r="K42" s="97"/>
      <c r="L42" s="97"/>
      <c r="M42" s="97"/>
      <c r="N42" s="97"/>
      <c r="O42" s="97"/>
      <c r="P42" s="98"/>
    </row>
    <row r="43" spans="1:16">
      <c r="A43" s="126"/>
      <c r="B43" s="111" t="s">
        <v>216</v>
      </c>
      <c r="C43" s="112"/>
      <c r="D43" s="112"/>
      <c r="E43" s="109"/>
      <c r="F43" s="109"/>
      <c r="G43" s="97"/>
      <c r="H43" s="97"/>
      <c r="I43" s="97"/>
      <c r="J43" s="97"/>
      <c r="K43" s="97"/>
      <c r="L43" s="97"/>
      <c r="M43" s="97"/>
      <c r="N43" s="97"/>
      <c r="O43" s="97"/>
      <c r="P43" s="98"/>
    </row>
    <row r="44" spans="1:16" ht="25.2" thickBot="1">
      <c r="A44" s="127"/>
      <c r="B44" s="113" t="s">
        <v>217</v>
      </c>
      <c r="C44" s="114"/>
      <c r="D44" s="114"/>
      <c r="E44" s="110"/>
      <c r="F44" s="110"/>
      <c r="G44" s="81"/>
      <c r="H44" s="81"/>
      <c r="I44" s="81"/>
      <c r="J44" s="81"/>
      <c r="K44" s="115" t="s">
        <v>218</v>
      </c>
      <c r="L44" s="116"/>
      <c r="M44" s="116"/>
      <c r="N44" s="116"/>
      <c r="O44" s="116"/>
      <c r="P44" s="117"/>
    </row>
    <row r="45" spans="1:16">
      <c r="A45" s="82"/>
      <c r="B45" s="83"/>
      <c r="C45" s="84"/>
      <c r="D45" s="84"/>
      <c r="E45" s="84"/>
      <c r="F45" s="84"/>
      <c r="G45" s="84"/>
      <c r="H45" s="84"/>
      <c r="I45" s="84"/>
      <c r="J45" s="84"/>
    </row>
    <row r="46" spans="1:16">
      <c r="A46" s="82"/>
      <c r="B46" s="83"/>
      <c r="C46" s="84"/>
      <c r="D46" s="84"/>
      <c r="E46" s="84"/>
      <c r="F46" s="84"/>
      <c r="G46" s="84"/>
      <c r="H46" s="84"/>
      <c r="I46" s="84"/>
      <c r="J46" s="84"/>
    </row>
    <row r="47" spans="1:16">
      <c r="A47" s="82"/>
      <c r="B47" s="83"/>
      <c r="C47" s="84"/>
      <c r="D47" s="84"/>
      <c r="E47" s="84"/>
      <c r="F47" s="84"/>
      <c r="G47" s="84"/>
      <c r="H47" s="84"/>
      <c r="I47" s="84"/>
      <c r="J47" s="84"/>
    </row>
    <row r="48" spans="1:16">
      <c r="A48" s="82"/>
      <c r="B48" s="83"/>
      <c r="C48" s="84"/>
      <c r="D48" s="84"/>
      <c r="E48" s="84"/>
      <c r="F48" s="84"/>
      <c r="G48" s="84"/>
      <c r="H48" s="84"/>
      <c r="I48" s="84"/>
      <c r="J48" s="84"/>
    </row>
    <row r="49" spans="1:10">
      <c r="A49" s="82"/>
      <c r="B49" s="83"/>
      <c r="C49" s="84"/>
      <c r="D49" s="84"/>
      <c r="E49" s="84"/>
      <c r="F49" s="84"/>
      <c r="G49" s="84"/>
      <c r="H49" s="84"/>
      <c r="I49" s="84"/>
      <c r="J49" s="84"/>
    </row>
    <row r="50" spans="1:10">
      <c r="A50" s="82"/>
      <c r="B50" s="83"/>
      <c r="C50" s="84"/>
      <c r="D50" s="84"/>
      <c r="E50" s="84"/>
      <c r="F50" s="84"/>
      <c r="G50" s="84"/>
      <c r="H50" s="84"/>
      <c r="I50" s="84"/>
      <c r="J50" s="84"/>
    </row>
    <row r="51" spans="1:10">
      <c r="A51" s="82"/>
      <c r="B51" s="83"/>
      <c r="C51" s="84"/>
      <c r="D51" s="84"/>
      <c r="E51" s="84"/>
      <c r="F51" s="84"/>
      <c r="G51" s="84"/>
      <c r="H51" s="84"/>
      <c r="I51" s="84"/>
      <c r="J51" s="84"/>
    </row>
    <row r="52" spans="1:10">
      <c r="A52" s="82"/>
      <c r="B52" s="83"/>
      <c r="C52" s="84"/>
      <c r="D52" s="84"/>
      <c r="E52" s="84"/>
      <c r="F52" s="84"/>
      <c r="G52" s="84"/>
      <c r="H52" s="84"/>
      <c r="I52" s="84"/>
      <c r="J52" s="84"/>
    </row>
    <row r="53" spans="1:10">
      <c r="A53" s="82"/>
      <c r="B53" s="83"/>
      <c r="C53" s="84"/>
      <c r="D53" s="84"/>
      <c r="E53" s="84"/>
      <c r="F53" s="84"/>
      <c r="G53" s="84"/>
      <c r="H53" s="84"/>
      <c r="I53" s="84"/>
      <c r="J53" s="84"/>
    </row>
    <row r="54" spans="1:10">
      <c r="A54" s="82"/>
      <c r="B54" s="83"/>
      <c r="C54" s="84"/>
      <c r="D54" s="84"/>
      <c r="E54" s="84"/>
      <c r="F54" s="84"/>
      <c r="G54" s="84"/>
      <c r="H54" s="84"/>
      <c r="I54" s="84"/>
      <c r="J54" s="84"/>
    </row>
    <row r="55" spans="1:10">
      <c r="A55" s="82"/>
      <c r="B55" s="83"/>
      <c r="C55" s="84"/>
      <c r="D55" s="84"/>
      <c r="E55" s="84"/>
      <c r="F55" s="84"/>
      <c r="G55" s="84"/>
      <c r="H55" s="84"/>
      <c r="I55" s="84"/>
      <c r="J55" s="84"/>
    </row>
    <row r="56" spans="1:10">
      <c r="A56" s="82"/>
      <c r="B56" s="83"/>
      <c r="C56" s="84"/>
      <c r="D56" s="84"/>
      <c r="E56" s="84"/>
      <c r="F56" s="84"/>
      <c r="G56" s="84"/>
      <c r="H56" s="84"/>
      <c r="I56" s="84"/>
      <c r="J56" s="84"/>
    </row>
    <row r="57" spans="1:10">
      <c r="A57" s="82"/>
      <c r="B57" s="83"/>
      <c r="C57" s="84"/>
      <c r="D57" s="84"/>
      <c r="E57" s="84"/>
      <c r="F57" s="84"/>
      <c r="G57" s="84"/>
      <c r="H57" s="84"/>
      <c r="I57" s="84"/>
      <c r="J57" s="84"/>
    </row>
    <row r="58" spans="1:10">
      <c r="A58" s="82"/>
      <c r="B58" s="83"/>
      <c r="C58" s="84"/>
      <c r="D58" s="84"/>
      <c r="E58" s="84"/>
      <c r="F58" s="84"/>
      <c r="G58" s="84"/>
      <c r="H58" s="84"/>
      <c r="I58" s="84"/>
      <c r="J58" s="84"/>
    </row>
    <row r="59" spans="1:10">
      <c r="A59" s="82"/>
      <c r="B59" s="83"/>
      <c r="C59" s="84"/>
      <c r="D59" s="84"/>
      <c r="E59" s="84"/>
      <c r="F59" s="84"/>
      <c r="G59" s="84"/>
      <c r="H59" s="84"/>
      <c r="I59" s="84"/>
      <c r="J59" s="84"/>
    </row>
    <row r="60" spans="1:10">
      <c r="A60" s="82"/>
      <c r="B60" s="83"/>
      <c r="C60" s="84"/>
      <c r="D60" s="84"/>
      <c r="E60" s="84"/>
      <c r="F60" s="84"/>
      <c r="G60" s="84"/>
      <c r="H60" s="84"/>
      <c r="I60" s="84"/>
      <c r="J60" s="84"/>
    </row>
    <row r="61" spans="1:10">
      <c r="A61" s="82"/>
      <c r="B61" s="83"/>
      <c r="C61" s="84"/>
      <c r="D61" s="84"/>
      <c r="E61" s="84"/>
      <c r="F61" s="84"/>
      <c r="G61" s="84"/>
      <c r="H61" s="84"/>
      <c r="I61" s="84"/>
      <c r="J61" s="84"/>
    </row>
    <row r="62" spans="1:10">
      <c r="A62" s="82"/>
      <c r="B62" s="83"/>
      <c r="C62" s="84"/>
      <c r="D62" s="84"/>
      <c r="E62" s="84"/>
      <c r="F62" s="84"/>
      <c r="G62" s="84"/>
      <c r="H62" s="84"/>
      <c r="I62" s="84"/>
      <c r="J62" s="84"/>
    </row>
    <row r="63" spans="1:10">
      <c r="A63" s="82"/>
      <c r="B63" s="83"/>
      <c r="C63" s="84"/>
      <c r="D63" s="84"/>
      <c r="E63" s="84"/>
      <c r="F63" s="84"/>
      <c r="G63" s="84"/>
      <c r="H63" s="84"/>
      <c r="I63" s="84"/>
      <c r="J63" s="84"/>
    </row>
    <row r="64" spans="1:10">
      <c r="A64" s="82"/>
      <c r="B64" s="83"/>
      <c r="C64" s="84"/>
      <c r="D64" s="84"/>
      <c r="E64" s="84"/>
      <c r="F64" s="84"/>
      <c r="G64" s="84"/>
      <c r="H64" s="84"/>
      <c r="I64" s="84"/>
      <c r="J64" s="84"/>
    </row>
    <row r="65" spans="1:10">
      <c r="A65" s="82"/>
      <c r="B65" s="83"/>
      <c r="C65" s="84"/>
      <c r="D65" s="84"/>
      <c r="E65" s="84"/>
      <c r="F65" s="84"/>
      <c r="G65" s="84"/>
      <c r="H65" s="84"/>
      <c r="I65" s="84"/>
      <c r="J65" s="84"/>
    </row>
    <row r="66" spans="1:10">
      <c r="A66" s="82"/>
      <c r="B66" s="83"/>
      <c r="C66" s="84"/>
      <c r="D66" s="84"/>
      <c r="E66" s="84"/>
      <c r="F66" s="84"/>
      <c r="G66" s="84"/>
      <c r="H66" s="84"/>
      <c r="I66" s="84"/>
      <c r="J66" s="84"/>
    </row>
  </sheetData>
  <mergeCells count="24">
    <mergeCell ref="A33:P33"/>
    <mergeCell ref="A34:P34"/>
    <mergeCell ref="A35:A44"/>
    <mergeCell ref="C14:P14"/>
    <mergeCell ref="A30:H30"/>
    <mergeCell ref="J30:P30"/>
    <mergeCell ref="A31:H31"/>
    <mergeCell ref="A32:H32"/>
    <mergeCell ref="B35:P35"/>
    <mergeCell ref="B36:P38"/>
    <mergeCell ref="B39:F39"/>
    <mergeCell ref="G39:P43"/>
    <mergeCell ref="A1:P1"/>
    <mergeCell ref="A3:A5"/>
    <mergeCell ref="B3:B5"/>
    <mergeCell ref="C3:C5"/>
    <mergeCell ref="E40:F44"/>
    <mergeCell ref="B43:D43"/>
    <mergeCell ref="B44:D44"/>
    <mergeCell ref="K44:P44"/>
    <mergeCell ref="D3:D5"/>
    <mergeCell ref="E3:E5"/>
    <mergeCell ref="F3:F5"/>
    <mergeCell ref="G3:G5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6" zoomScale="40" zoomScaleNormal="80" zoomScaleSheetLayoutView="40" workbookViewId="0">
      <selection sqref="A1:G23"/>
    </sheetView>
  </sheetViews>
  <sheetFormatPr defaultColWidth="9" defaultRowHeight="28.8"/>
  <cols>
    <col min="1" max="1" width="10.6640625" style="1" customWidth="1"/>
    <col min="2" max="2" width="5.6640625" style="1" customWidth="1"/>
    <col min="3" max="7" width="35.6640625" style="1" customWidth="1"/>
    <col min="8" max="8" width="9" style="2"/>
    <col min="9" max="25" width="9" style="1"/>
    <col min="26" max="26" width="8.77734375" style="1" customWidth="1"/>
    <col min="27" max="16384" width="9" style="1"/>
  </cols>
  <sheetData>
    <row r="1" spans="1:10" ht="54.75" customHeight="1" thickBot="1">
      <c r="A1" s="137" t="s">
        <v>219</v>
      </c>
      <c r="B1" s="137"/>
      <c r="C1" s="137"/>
      <c r="D1" s="137"/>
      <c r="E1" s="137"/>
      <c r="F1" s="137"/>
      <c r="G1" s="137"/>
      <c r="H1" s="3"/>
      <c r="I1" s="3"/>
      <c r="J1" s="3"/>
    </row>
    <row r="2" spans="1:10" s="5" customFormat="1" ht="30.75" customHeight="1" thickBot="1">
      <c r="A2" s="138" t="s">
        <v>0</v>
      </c>
      <c r="B2" s="139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6"/>
    </row>
    <row r="3" spans="1:10" ht="39.9" customHeight="1">
      <c r="A3" s="128" t="s">
        <v>6</v>
      </c>
      <c r="B3" s="131" t="s">
        <v>7</v>
      </c>
      <c r="C3" s="12"/>
      <c r="D3" s="12" t="s">
        <v>18</v>
      </c>
      <c r="E3" s="12" t="s">
        <v>19</v>
      </c>
      <c r="F3" s="12" t="s">
        <v>36</v>
      </c>
      <c r="G3" s="12" t="s">
        <v>21</v>
      </c>
      <c r="H3" s="7" t="s">
        <v>37</v>
      </c>
      <c r="I3" s="4"/>
      <c r="J3" s="4"/>
    </row>
    <row r="4" spans="1:10" ht="39.9" customHeight="1" thickBot="1">
      <c r="A4" s="129"/>
      <c r="B4" s="136"/>
      <c r="C4" s="13"/>
      <c r="D4" s="13"/>
      <c r="E4" s="13"/>
      <c r="F4" s="13"/>
      <c r="G4" s="13"/>
      <c r="H4" s="7"/>
      <c r="I4" s="4"/>
      <c r="J4" s="4"/>
    </row>
    <row r="5" spans="1:10" ht="39.9" customHeight="1">
      <c r="A5" s="129"/>
      <c r="B5" s="140" t="s">
        <v>8</v>
      </c>
      <c r="C5" s="9"/>
      <c r="D5" s="10" t="s">
        <v>220</v>
      </c>
      <c r="E5" s="9" t="s">
        <v>45</v>
      </c>
      <c r="F5" s="14" t="s">
        <v>58</v>
      </c>
      <c r="G5" s="14" t="s">
        <v>59</v>
      </c>
      <c r="H5" s="7"/>
      <c r="I5" s="4"/>
      <c r="J5" s="4"/>
    </row>
    <row r="6" spans="1:10" ht="39.9" customHeight="1" thickBot="1">
      <c r="A6" s="130"/>
      <c r="B6" s="141"/>
      <c r="C6" s="15"/>
      <c r="D6" s="11"/>
      <c r="E6" s="22"/>
      <c r="F6" s="17"/>
      <c r="G6" s="17"/>
      <c r="H6" s="3"/>
      <c r="I6" s="3"/>
      <c r="J6" s="3"/>
    </row>
    <row r="7" spans="1:10" ht="39.9" customHeight="1">
      <c r="A7" s="128" t="s">
        <v>9</v>
      </c>
      <c r="B7" s="131" t="s">
        <v>7</v>
      </c>
      <c r="C7" s="12" t="s">
        <v>22</v>
      </c>
      <c r="D7" s="12" t="s">
        <v>24</v>
      </c>
      <c r="E7" s="19" t="s">
        <v>38</v>
      </c>
      <c r="F7" s="20" t="s">
        <v>26</v>
      </c>
      <c r="G7" s="133" t="s">
        <v>39</v>
      </c>
      <c r="H7" s="7" t="s">
        <v>40</v>
      </c>
      <c r="I7" s="4"/>
      <c r="J7" s="4"/>
    </row>
    <row r="8" spans="1:10" ht="39.9" customHeight="1" thickBot="1">
      <c r="A8" s="129"/>
      <c r="B8" s="132"/>
      <c r="C8" s="13"/>
      <c r="D8" s="13"/>
      <c r="E8" s="13"/>
      <c r="F8" s="21"/>
      <c r="G8" s="134"/>
      <c r="H8" s="8"/>
      <c r="I8" s="4"/>
      <c r="J8" s="4"/>
    </row>
    <row r="9" spans="1:10" ht="39.9" customHeight="1">
      <c r="A9" s="129"/>
      <c r="B9" s="131" t="s">
        <v>8</v>
      </c>
      <c r="C9" s="14" t="s">
        <v>23</v>
      </c>
      <c r="D9" s="14" t="s">
        <v>41</v>
      </c>
      <c r="E9" s="14" t="s">
        <v>27</v>
      </c>
      <c r="F9" s="14" t="s">
        <v>60</v>
      </c>
      <c r="G9" s="134"/>
      <c r="H9" s="8"/>
      <c r="I9" s="4"/>
      <c r="J9" s="4"/>
    </row>
    <row r="10" spans="1:10" ht="39.9" customHeight="1" thickBot="1">
      <c r="A10" s="130"/>
      <c r="B10" s="136"/>
      <c r="C10" s="11"/>
      <c r="D10" s="11"/>
      <c r="E10" s="11"/>
      <c r="F10" s="17"/>
      <c r="G10" s="135"/>
      <c r="H10" s="8"/>
      <c r="I10" s="4"/>
      <c r="J10" s="4"/>
    </row>
    <row r="11" spans="1:10" ht="39.9" customHeight="1">
      <c r="A11" s="128" t="s">
        <v>10</v>
      </c>
      <c r="B11" s="131" t="s">
        <v>7</v>
      </c>
      <c r="C11" s="12" t="s">
        <v>42</v>
      </c>
      <c r="D11" s="12" t="s">
        <v>56</v>
      </c>
      <c r="E11" s="19" t="s">
        <v>43</v>
      </c>
      <c r="F11" s="19" t="s">
        <v>61</v>
      </c>
      <c r="G11" s="12" t="s">
        <v>62</v>
      </c>
      <c r="H11" s="7" t="s">
        <v>44</v>
      </c>
      <c r="I11" s="4"/>
      <c r="J11" s="4"/>
    </row>
    <row r="12" spans="1:10" ht="39.9" customHeight="1" thickBot="1">
      <c r="A12" s="129"/>
      <c r="B12" s="136"/>
      <c r="C12" s="13"/>
      <c r="D12" s="13"/>
      <c r="E12" s="13"/>
      <c r="F12" s="16"/>
      <c r="G12" s="16"/>
      <c r="H12" s="3"/>
      <c r="I12" s="4"/>
      <c r="J12" s="4"/>
    </row>
    <row r="13" spans="1:10" ht="39.9" customHeight="1">
      <c r="A13" s="129"/>
      <c r="B13" s="140" t="s">
        <v>8</v>
      </c>
      <c r="C13" s="10" t="s">
        <v>63</v>
      </c>
      <c r="D13" s="10" t="s">
        <v>25</v>
      </c>
      <c r="E13" s="10" t="s">
        <v>20</v>
      </c>
      <c r="F13" s="10" t="s">
        <v>46</v>
      </c>
      <c r="G13" s="14" t="s">
        <v>64</v>
      </c>
      <c r="H13" s="3"/>
      <c r="I13" s="4"/>
      <c r="J13" s="4"/>
    </row>
    <row r="14" spans="1:10" ht="39.9" customHeight="1" thickBot="1">
      <c r="A14" s="130"/>
      <c r="B14" s="141"/>
      <c r="C14" s="11"/>
      <c r="D14" s="11"/>
      <c r="E14" s="17"/>
      <c r="F14" s="11"/>
      <c r="G14" s="11"/>
      <c r="H14" s="7"/>
      <c r="I14" s="4"/>
      <c r="J14" s="3"/>
    </row>
    <row r="15" spans="1:10" ht="39.9" customHeight="1">
      <c r="A15" s="128" t="s">
        <v>47</v>
      </c>
      <c r="B15" s="131" t="s">
        <v>7</v>
      </c>
      <c r="C15" s="12" t="s">
        <v>28</v>
      </c>
      <c r="D15" s="12" t="s">
        <v>65</v>
      </c>
      <c r="E15" s="19" t="s">
        <v>33</v>
      </c>
      <c r="F15" s="12" t="s">
        <v>66</v>
      </c>
      <c r="G15" s="19" t="s">
        <v>48</v>
      </c>
      <c r="H15" s="7" t="s">
        <v>49</v>
      </c>
      <c r="I15" s="4"/>
      <c r="J15" s="4"/>
    </row>
    <row r="16" spans="1:10" ht="39.9" customHeight="1" thickBot="1">
      <c r="A16" s="129"/>
      <c r="B16" s="136"/>
      <c r="C16" s="13"/>
      <c r="D16" s="16"/>
      <c r="E16" s="13"/>
      <c r="F16" s="16"/>
      <c r="G16" s="13"/>
      <c r="H16" s="3"/>
      <c r="I16" s="4"/>
      <c r="J16" s="4"/>
    </row>
    <row r="17" spans="1:10" ht="39.9" customHeight="1">
      <c r="A17" s="129"/>
      <c r="B17" s="140" t="s">
        <v>8</v>
      </c>
      <c r="C17" s="10" t="s">
        <v>35</v>
      </c>
      <c r="D17" s="10" t="s">
        <v>29</v>
      </c>
      <c r="E17" s="10" t="s">
        <v>221</v>
      </c>
      <c r="F17" s="14" t="s">
        <v>31</v>
      </c>
      <c r="G17" s="14" t="s">
        <v>50</v>
      </c>
      <c r="H17" s="3"/>
      <c r="I17" s="4"/>
      <c r="J17" s="4"/>
    </row>
    <row r="18" spans="1:10" ht="39.9" customHeight="1" thickBot="1">
      <c r="A18" s="130"/>
      <c r="B18" s="141"/>
      <c r="C18" s="11"/>
      <c r="D18" s="11"/>
      <c r="E18" s="17"/>
      <c r="F18" s="11"/>
      <c r="G18" s="11"/>
      <c r="H18" s="7"/>
      <c r="I18" s="4"/>
      <c r="J18" s="3"/>
    </row>
    <row r="19" spans="1:10" ht="39.9" customHeight="1">
      <c r="A19" s="128" t="s">
        <v>51</v>
      </c>
      <c r="B19" s="131" t="s">
        <v>7</v>
      </c>
      <c r="C19" s="19" t="s">
        <v>67</v>
      </c>
      <c r="D19" s="12" t="s">
        <v>30</v>
      </c>
      <c r="E19" s="12" t="s">
        <v>32</v>
      </c>
      <c r="F19" s="19" t="s">
        <v>52</v>
      </c>
      <c r="G19" s="88" t="s">
        <v>70</v>
      </c>
      <c r="H19" s="7" t="s">
        <v>53</v>
      </c>
      <c r="I19" s="4"/>
      <c r="J19" s="4"/>
    </row>
    <row r="20" spans="1:10" ht="39.9" customHeight="1" thickBot="1">
      <c r="A20" s="129"/>
      <c r="B20" s="136"/>
      <c r="C20" s="16"/>
      <c r="D20" s="13"/>
      <c r="E20" s="13"/>
      <c r="F20" s="13"/>
      <c r="G20" s="23"/>
      <c r="H20" s="3"/>
      <c r="I20" s="4"/>
      <c r="J20" s="4"/>
    </row>
    <row r="21" spans="1:10" ht="39.9" customHeight="1">
      <c r="A21" s="129"/>
      <c r="B21" s="140" t="s">
        <v>8</v>
      </c>
      <c r="C21" s="14" t="s">
        <v>57</v>
      </c>
      <c r="D21" s="14" t="s">
        <v>34</v>
      </c>
      <c r="E21" s="10" t="s">
        <v>68</v>
      </c>
      <c r="F21" s="10" t="s">
        <v>69</v>
      </c>
      <c r="G21" s="9" t="s">
        <v>54</v>
      </c>
      <c r="H21" s="3"/>
      <c r="I21" s="4"/>
      <c r="J21" s="4"/>
    </row>
    <row r="22" spans="1:10" ht="39.9" customHeight="1" thickBot="1">
      <c r="A22" s="130"/>
      <c r="B22" s="141"/>
      <c r="C22" s="11"/>
      <c r="D22" s="11"/>
      <c r="E22" s="17"/>
      <c r="F22" s="17"/>
      <c r="G22" s="15"/>
      <c r="H22" s="7"/>
      <c r="I22" s="4"/>
      <c r="J22" s="3"/>
    </row>
    <row r="23" spans="1:10" ht="50.1" customHeight="1" thickBot="1">
      <c r="A23" s="143" t="s">
        <v>11</v>
      </c>
      <c r="B23" s="144"/>
      <c r="C23" s="145" t="s">
        <v>55</v>
      </c>
      <c r="D23" s="146"/>
      <c r="E23" s="146"/>
      <c r="F23" s="146"/>
      <c r="G23" s="147"/>
      <c r="H23" s="7"/>
      <c r="I23" s="4"/>
      <c r="J23" s="4"/>
    </row>
    <row r="24" spans="1:10">
      <c r="A24" s="148"/>
      <c r="B24" s="148"/>
      <c r="C24" s="148"/>
      <c r="D24" s="148"/>
      <c r="E24" s="148"/>
      <c r="F24" s="148"/>
      <c r="G24" s="148"/>
      <c r="H24" s="7"/>
      <c r="I24" s="4"/>
      <c r="J24" s="4"/>
    </row>
    <row r="25" spans="1:10">
      <c r="A25" s="142"/>
      <c r="B25" s="142"/>
      <c r="C25" s="142"/>
      <c r="D25" s="142"/>
      <c r="E25" s="142"/>
      <c r="F25" s="142"/>
      <c r="G25" s="142"/>
      <c r="H25" s="7"/>
      <c r="I25" s="4"/>
      <c r="J25" s="4"/>
    </row>
    <row r="26" spans="1:10">
      <c r="A26" s="3"/>
      <c r="B26" s="3"/>
      <c r="C26" s="3"/>
      <c r="D26" s="3"/>
      <c r="E26" s="3"/>
      <c r="F26" s="3"/>
      <c r="G26" s="3"/>
      <c r="H26" s="7"/>
      <c r="I26" s="4"/>
      <c r="J26" s="4"/>
    </row>
    <row r="27" spans="1:10">
      <c r="A27" s="3"/>
      <c r="B27" s="3"/>
      <c r="C27" s="3"/>
      <c r="D27" s="3"/>
      <c r="E27" s="3"/>
      <c r="F27" s="3"/>
      <c r="G27" s="3"/>
      <c r="H27" s="7"/>
      <c r="I27" s="4"/>
      <c r="J27" s="4"/>
    </row>
    <row r="28" spans="1:10">
      <c r="A28" s="3"/>
      <c r="B28" s="3"/>
      <c r="C28" s="3"/>
      <c r="D28" s="3"/>
      <c r="E28" s="3"/>
      <c r="F28" s="3"/>
      <c r="G28" s="3"/>
      <c r="H28" s="7"/>
      <c r="I28" s="4"/>
      <c r="J28" s="4"/>
    </row>
    <row r="29" spans="1:10">
      <c r="A29" s="3"/>
      <c r="B29" s="3"/>
      <c r="C29" s="3"/>
      <c r="D29" s="3"/>
      <c r="E29" s="3"/>
      <c r="F29" s="3"/>
      <c r="G29" s="3"/>
      <c r="H29" s="7"/>
      <c r="I29" s="4"/>
      <c r="J29" s="4"/>
    </row>
  </sheetData>
  <mergeCells count="22">
    <mergeCell ref="A25:G25"/>
    <mergeCell ref="A19:A22"/>
    <mergeCell ref="B19:B20"/>
    <mergeCell ref="B21:B22"/>
    <mergeCell ref="A23:B23"/>
    <mergeCell ref="C23:G23"/>
    <mergeCell ref="A24:G24"/>
    <mergeCell ref="A11:A14"/>
    <mergeCell ref="B11:B12"/>
    <mergeCell ref="B13:B14"/>
    <mergeCell ref="A15:A18"/>
    <mergeCell ref="B15:B16"/>
    <mergeCell ref="B17:B18"/>
    <mergeCell ref="A7:A10"/>
    <mergeCell ref="B7:B8"/>
    <mergeCell ref="G7:G10"/>
    <mergeCell ref="B9:B10"/>
    <mergeCell ref="A1:G1"/>
    <mergeCell ref="A2:B2"/>
    <mergeCell ref="A3:A6"/>
    <mergeCell ref="B3:B4"/>
    <mergeCell ref="B5:B6"/>
  </mergeCells>
  <phoneticPr fontId="1" type="noConversion"/>
  <printOptions horizontalCentered="1"/>
  <pageMargins left="0" right="0" top="0" bottom="0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111年9月(葷)-北埔幼</vt:lpstr>
      <vt:lpstr>111.09點心表  (學校改)</vt:lpstr>
      <vt:lpstr>'111.09點心表  (學校改)'!Print_Area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md300</cp:lastModifiedBy>
  <cp:lastPrinted>2022-05-24T00:22:13Z</cp:lastPrinted>
  <dcterms:created xsi:type="dcterms:W3CDTF">2016-04-15T07:28:03Z</dcterms:created>
  <dcterms:modified xsi:type="dcterms:W3CDTF">2022-08-22T01:26:04Z</dcterms:modified>
</cp:coreProperties>
</file>