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600" yWindow="270" windowWidth="19395" windowHeight="7605"/>
  </bookViews>
  <sheets>
    <sheet name="1110211菜單" sheetId="7" r:id="rId1"/>
    <sheet name="1110211幼稚園 " sheetId="9" r:id="rId2"/>
    <sheet name="1110211小學部" sheetId="8" r:id="rId3"/>
  </sheets>
  <definedNames>
    <definedName name="_xlnm.Print_Area" localSheetId="0">'1110211菜單'!$A$1:$I$42</definedName>
  </definedNames>
  <calcPr calcId="125725" iterateDelta="1E-4"/>
</workbook>
</file>

<file path=xl/calcChain.xml><?xml version="1.0" encoding="utf-8"?>
<calcChain xmlns="http://schemas.openxmlformats.org/spreadsheetml/2006/main">
  <c r="O61" i="7"/>
  <c r="O60" l="1"/>
  <c r="O46"/>
  <c r="O45"/>
  <c r="O44"/>
  <c r="O43"/>
  <c r="O34" l="1"/>
  <c r="O33"/>
  <c r="O32"/>
  <c r="O31"/>
  <c r="O30"/>
  <c r="O29"/>
  <c r="O28"/>
  <c r="O27"/>
  <c r="O26"/>
  <c r="O25"/>
  <c r="O24"/>
  <c r="O23"/>
  <c r="O20"/>
  <c r="O19"/>
  <c r="O18"/>
  <c r="O17"/>
  <c r="O16"/>
  <c r="O15"/>
  <c r="O14"/>
  <c r="O13"/>
  <c r="O12"/>
  <c r="O11"/>
  <c r="O10"/>
  <c r="O8"/>
  <c r="O7"/>
  <c r="O6"/>
  <c r="O5"/>
  <c r="O4"/>
  <c r="O3"/>
  <c r="O49" l="1"/>
  <c r="O48"/>
  <c r="O47"/>
  <c r="O42" l="1"/>
  <c r="O41"/>
  <c r="O40"/>
  <c r="O39"/>
  <c r="O38"/>
  <c r="O37"/>
  <c r="O36"/>
  <c r="O35"/>
  <c r="O59"/>
  <c r="O58"/>
  <c r="O57"/>
  <c r="O56"/>
  <c r="O55"/>
  <c r="O54"/>
  <c r="O53"/>
  <c r="O52"/>
  <c r="O51"/>
  <c r="O50"/>
</calcChain>
</file>

<file path=xl/sharedStrings.xml><?xml version="1.0" encoding="utf-8"?>
<sst xmlns="http://schemas.openxmlformats.org/spreadsheetml/2006/main" count="376" uniqueCount="246">
  <si>
    <t>雞絲麵</t>
  </si>
  <si>
    <t>火腿蛋三明治  +麥茶</t>
  </si>
  <si>
    <t>廣東粥</t>
  </si>
  <si>
    <t>蔬菜類(份)</t>
  </si>
  <si>
    <t>油脂類(份)</t>
  </si>
  <si>
    <t>熱量(仟卡)</t>
  </si>
  <si>
    <t>脆甜蔬菜</t>
  </si>
  <si>
    <t>晚餐</t>
  </si>
  <si>
    <t>四</t>
  </si>
  <si>
    <t>維生素D可幫助鈣質吸收，讓孩子充分從式戶外運動，可利用日曬幫助維生素D生成喔!</t>
  </si>
  <si>
    <t>香甜白飯</t>
  </si>
  <si>
    <t>一</t>
    <phoneticPr fontId="8" type="noConversion"/>
  </si>
  <si>
    <t>中餐</t>
    <phoneticPr fontId="8" type="noConversion"/>
  </si>
  <si>
    <t>香甜白飯</t>
    <phoneticPr fontId="8" type="noConversion"/>
  </si>
  <si>
    <t>鼓汁排骨</t>
    <phoneticPr fontId="8" type="noConversion"/>
  </si>
  <si>
    <t>早餐</t>
    <phoneticPr fontId="8" type="noConversion"/>
  </si>
  <si>
    <t>美味蔬菜</t>
  </si>
  <si>
    <t>玉米濃湯</t>
  </si>
  <si>
    <t>健康蔬菜</t>
  </si>
  <si>
    <t>五穀米飯</t>
  </si>
  <si>
    <t>營養蔬菜</t>
  </si>
  <si>
    <t>綠豆薏仁湯</t>
  </si>
  <si>
    <t>綠野鮮蔬</t>
  </si>
  <si>
    <t>羅宋湯</t>
  </si>
  <si>
    <t>香Q米飯</t>
  </si>
  <si>
    <t>酸辣湯餃</t>
  </si>
  <si>
    <t>五榖根莖類(份)</t>
    <phoneticPr fontId="8" type="noConversion"/>
  </si>
  <si>
    <t>蛋豆魚肉奶類(份)</t>
    <phoneticPr fontId="8" type="noConversion"/>
  </si>
  <si>
    <t>水果類(份)</t>
    <phoneticPr fontId="8" type="noConversion"/>
  </si>
  <si>
    <t>二</t>
    <phoneticPr fontId="8" type="noConversion"/>
  </si>
  <si>
    <t>中餐</t>
    <phoneticPr fontId="8" type="noConversion"/>
  </si>
  <si>
    <t>晚餐</t>
    <phoneticPr fontId="8" type="noConversion"/>
  </si>
  <si>
    <t>三</t>
    <phoneticPr fontId="8" type="noConversion"/>
  </si>
  <si>
    <t>早餐</t>
    <phoneticPr fontId="8" type="noConversion"/>
  </si>
  <si>
    <t>中餐</t>
    <phoneticPr fontId="8" type="noConversion"/>
  </si>
  <si>
    <t>晚餐</t>
    <phoneticPr fontId="8" type="noConversion"/>
  </si>
  <si>
    <t>香甜白飯</t>
    <phoneticPr fontId="8" type="noConversion"/>
  </si>
  <si>
    <t>杏鮑菇花雕雞</t>
    <phoneticPr fontId="8" type="noConversion"/>
  </si>
  <si>
    <t>田園玉米</t>
    <phoneticPr fontId="8" type="noConversion"/>
  </si>
  <si>
    <t>季節蔬菜</t>
    <phoneticPr fontId="8" type="noConversion"/>
  </si>
  <si>
    <t>酸辣湯</t>
    <phoneticPr fontId="8" type="noConversion"/>
  </si>
  <si>
    <t>早餐</t>
    <phoneticPr fontId="8" type="noConversion"/>
  </si>
  <si>
    <t>五</t>
    <phoneticPr fontId="8" type="noConversion"/>
  </si>
  <si>
    <t>脆甜蔬菜</t>
    <phoneticPr fontId="8" type="noConversion"/>
  </si>
  <si>
    <t>三</t>
    <phoneticPr fontId="8" type="noConversion"/>
  </si>
  <si>
    <t>麥片Q飯</t>
    <phoneticPr fontId="8" type="noConversion"/>
  </si>
  <si>
    <t>營養蔬菜</t>
    <phoneticPr fontId="8" type="noConversion"/>
  </si>
  <si>
    <t>可口蔬菜</t>
    <phoneticPr fontId="8" type="noConversion"/>
  </si>
  <si>
    <t>薑絲海芽湯</t>
    <phoneticPr fontId="8" type="noConversion"/>
  </si>
  <si>
    <t>彩椒Q蛋</t>
    <phoneticPr fontId="8" type="noConversion"/>
  </si>
  <si>
    <t>綠野鮮蔬</t>
    <phoneticPr fontId="8" type="noConversion"/>
  </si>
  <si>
    <t>牛蒡湯</t>
    <phoneticPr fontId="8" type="noConversion"/>
  </si>
  <si>
    <t>麻辣燙</t>
    <phoneticPr fontId="8" type="noConversion"/>
  </si>
  <si>
    <t>酸菜肉片湯</t>
    <phoneticPr fontId="8" type="noConversion"/>
  </si>
  <si>
    <t>香Q白飯</t>
    <phoneticPr fontId="8" type="noConversion"/>
  </si>
  <si>
    <t>健康蔬菜</t>
    <phoneticPr fontId="8" type="noConversion"/>
  </si>
  <si>
    <t>蘿蔔大骨湯</t>
    <phoneticPr fontId="8" type="noConversion"/>
  </si>
  <si>
    <t>六</t>
    <phoneticPr fontId="8" type="noConversion"/>
  </si>
  <si>
    <t>蔥抓餅   什錦湯麵</t>
    <phoneticPr fontId="8" type="noConversion"/>
  </si>
  <si>
    <t>鹹酥雞</t>
    <phoneticPr fontId="8" type="noConversion"/>
  </si>
  <si>
    <t>海芽蒸蛋</t>
    <phoneticPr fontId="8" type="noConversion"/>
  </si>
  <si>
    <t>宮保雞丁</t>
    <phoneticPr fontId="8" type="noConversion"/>
  </si>
  <si>
    <t>美味蔬菜</t>
    <phoneticPr fontId="8" type="noConversion"/>
  </si>
  <si>
    <t>昆布湯</t>
    <phoneticPr fontId="8" type="noConversion"/>
  </si>
  <si>
    <t>香滷雞腿</t>
    <phoneticPr fontId="8" type="noConversion"/>
  </si>
  <si>
    <t>泰式打拋豬</t>
    <phoneticPr fontId="8" type="noConversion"/>
  </si>
  <si>
    <t>玉米炒蛋</t>
    <phoneticPr fontId="8" type="noConversion"/>
  </si>
  <si>
    <t>蒲瓜湯</t>
    <phoneticPr fontId="8" type="noConversion"/>
  </si>
  <si>
    <t>四</t>
    <phoneticPr fontId="8" type="noConversion"/>
  </si>
  <si>
    <t>客家小炒</t>
    <phoneticPr fontId="8" type="noConversion"/>
  </si>
  <si>
    <t>瓜子蒸肉</t>
    <phoneticPr fontId="8" type="noConversion"/>
  </si>
  <si>
    <t>香Q米飯</t>
    <phoneticPr fontId="8" type="noConversion"/>
  </si>
  <si>
    <t>柳葉魚</t>
    <phoneticPr fontId="8" type="noConversion"/>
  </si>
  <si>
    <t>韭菜銀芽</t>
    <phoneticPr fontId="8" type="noConversion"/>
  </si>
  <si>
    <t>三杯雞丁</t>
    <phoneticPr fontId="8" type="noConversion"/>
  </si>
  <si>
    <t>番茄炒蛋</t>
    <phoneticPr fontId="8" type="noConversion"/>
  </si>
  <si>
    <t>肉燥小油腐</t>
    <phoneticPr fontId="8" type="noConversion"/>
  </si>
  <si>
    <t>泡菜年糕</t>
    <phoneticPr fontId="8" type="noConversion"/>
  </si>
  <si>
    <t>水餃 酸辣湯</t>
    <phoneticPr fontId="8" type="noConversion"/>
  </si>
  <si>
    <t>養生銀耳湯</t>
    <phoneticPr fontId="8" type="noConversion"/>
  </si>
  <si>
    <t>鐵板肉柳</t>
    <phoneticPr fontId="8" type="noConversion"/>
  </si>
  <si>
    <t>蔥燒豆包</t>
    <phoneticPr fontId="8" type="noConversion"/>
  </si>
  <si>
    <t>洋芋濃湯</t>
    <phoneticPr fontId="8" type="noConversion"/>
  </si>
  <si>
    <t>★鈣質是構成牙齒與骨骼重要成份，食物來源有牛奶、黃豆、傳統豆腐豆干、小魚乾(可食魚骨)、黑芝麻、深綠色蔬菜等…。</t>
    <phoneticPr fontId="8" type="noConversion"/>
  </si>
  <si>
    <t>早點</t>
  </si>
  <si>
    <t>午點</t>
  </si>
  <si>
    <t>仙草奶凍</t>
    <phoneticPr fontId="8" type="noConversion"/>
  </si>
  <si>
    <t>紅豆湯</t>
  </si>
  <si>
    <t>蔬菜粉絲</t>
    <phoneticPr fontId="8" type="noConversion"/>
  </si>
  <si>
    <t>蔥燒豬排</t>
    <phoneticPr fontId="8" type="noConversion"/>
  </si>
  <si>
    <t>味噌湯</t>
  </si>
  <si>
    <t>椒塩甜不辣</t>
    <phoneticPr fontId="8" type="noConversion"/>
  </si>
  <si>
    <t>双色薯條</t>
    <phoneticPr fontId="8" type="noConversion"/>
  </si>
  <si>
    <t>沙茶肉片</t>
    <phoneticPr fontId="8" type="noConversion"/>
  </si>
  <si>
    <t>蛋酥白菜</t>
  </si>
  <si>
    <t>煎餃*4     雞絲麵</t>
    <phoneticPr fontId="8" type="noConversion"/>
  </si>
  <si>
    <t>菇菇蔬菜湯</t>
    <phoneticPr fontId="8" type="noConversion"/>
  </si>
  <si>
    <t>金針湯</t>
    <phoneticPr fontId="8" type="noConversion"/>
  </si>
  <si>
    <t>肉骨茶湯</t>
    <phoneticPr fontId="8" type="noConversion"/>
  </si>
  <si>
    <t>蜜汁豆干</t>
    <phoneticPr fontId="8" type="noConversion"/>
  </si>
  <si>
    <t>鮮菇蒸蛋</t>
    <phoneticPr fontId="8" type="noConversion"/>
  </si>
  <si>
    <t>瓜子肉燥</t>
    <phoneticPr fontId="8" type="noConversion"/>
  </si>
  <si>
    <t>蒜茸豆腐</t>
  </si>
  <si>
    <t>彩繪花椰</t>
    <phoneticPr fontId="8" type="noConversion"/>
  </si>
  <si>
    <t>蒜香高麗</t>
    <phoneticPr fontId="8" type="noConversion"/>
  </si>
  <si>
    <t>筍香控肉</t>
    <phoneticPr fontId="8" type="noConversion"/>
  </si>
  <si>
    <t>火腿蛋三明治  廣東粥 紅茶</t>
    <phoneticPr fontId="8" type="noConversion"/>
  </si>
  <si>
    <t>時蔬獅子頭</t>
    <phoneticPr fontId="8" type="noConversion"/>
  </si>
  <si>
    <t>蔬菜粉絲</t>
    <phoneticPr fontId="8" type="noConversion"/>
  </si>
  <si>
    <t>麻油凍豆腐</t>
    <phoneticPr fontId="8" type="noConversion"/>
  </si>
  <si>
    <t>酸菜豬血湯</t>
    <phoneticPr fontId="8" type="noConversion"/>
  </si>
  <si>
    <t>什錦炒麵 卡拉雞排  彩繪花椰  青菜 薑絲紫菜湯</t>
    <phoneticPr fontId="8" type="noConversion"/>
  </si>
  <si>
    <t>海結麵輪</t>
    <phoneticPr fontId="8" type="noConversion"/>
  </si>
  <si>
    <t>韓式泡菜豚肉</t>
    <phoneticPr fontId="8" type="noConversion"/>
  </si>
  <si>
    <t>沙茶干片</t>
    <phoneticPr fontId="8" type="noConversion"/>
  </si>
  <si>
    <t>培根洋芋</t>
    <phoneticPr fontId="8" type="noConversion"/>
  </si>
  <si>
    <t>蛋酥白菜</t>
    <phoneticPr fontId="8" type="noConversion"/>
  </si>
  <si>
    <t>木耳炒蛋</t>
    <phoneticPr fontId="8" type="noConversion"/>
  </si>
  <si>
    <t>紅咖哩雞丁飯  塔香油腐  梅干地瓜條  青菜 青木瓜湯</t>
    <phoneticPr fontId="8" type="noConversion"/>
  </si>
  <si>
    <t>海根滷蛋</t>
    <phoneticPr fontId="8" type="noConversion"/>
  </si>
  <si>
    <t>韭菜銀芽</t>
    <phoneticPr fontId="8" type="noConversion"/>
  </si>
  <si>
    <t>鴨血煲</t>
    <phoneticPr fontId="8" type="noConversion"/>
  </si>
  <si>
    <t>豆皮高麗</t>
    <phoneticPr fontId="8" type="noConversion"/>
  </si>
  <si>
    <t>玉米蛋花湯</t>
    <phoneticPr fontId="8" type="noConversion"/>
  </si>
  <si>
    <t>肉燥干丁</t>
    <phoneticPr fontId="8" type="noConversion"/>
  </si>
  <si>
    <t>塔香炒蛋</t>
    <phoneticPr fontId="8" type="noConversion"/>
  </si>
  <si>
    <t>薑絲紫菜湯</t>
    <phoneticPr fontId="8" type="noConversion"/>
  </si>
  <si>
    <t>咖哩肉片</t>
    <phoneticPr fontId="8" type="noConversion"/>
  </si>
  <si>
    <t>糖醋豆包</t>
    <phoneticPr fontId="8" type="noConversion"/>
  </si>
  <si>
    <t>肉羹湯</t>
    <phoneticPr fontId="8" type="noConversion"/>
  </si>
  <si>
    <t>螞蟻上樹</t>
    <phoneticPr fontId="8" type="noConversion"/>
  </si>
  <si>
    <t>三杯米血杏鮑菇</t>
    <phoneticPr fontId="8" type="noConversion"/>
  </si>
  <si>
    <t>酸心素肚</t>
    <phoneticPr fontId="8" type="noConversion"/>
  </si>
  <si>
    <t>時蔬福州丸</t>
    <phoneticPr fontId="8" type="noConversion"/>
  </si>
  <si>
    <t>肉絲炒飯  芋香排骨  和風蘿蔔  青菜  蔬菜蛋花湯</t>
    <phoneticPr fontId="8" type="noConversion"/>
  </si>
  <si>
    <t>蘑菇豬排</t>
    <phoneticPr fontId="8" type="noConversion"/>
  </si>
  <si>
    <t>南瓜濃湯</t>
    <phoneticPr fontId="8" type="noConversion"/>
  </si>
  <si>
    <t>蔬菜肉絲烏龍炒麵  黃金豬排  紅豆包  青菜  番茄豆腐湯</t>
    <phoneticPr fontId="8" type="noConversion"/>
  </si>
  <si>
    <t>蒜香四季豆</t>
    <phoneticPr fontId="8" type="noConversion"/>
  </si>
  <si>
    <t>青木瓜湯</t>
    <phoneticPr fontId="8" type="noConversion"/>
  </si>
  <si>
    <t>糖醋魚丁</t>
    <phoneticPr fontId="8" type="noConversion"/>
  </si>
  <si>
    <t>焗烤花椰</t>
    <phoneticPr fontId="8" type="noConversion"/>
  </si>
  <si>
    <t>茄汁甜不辣</t>
    <phoneticPr fontId="8" type="noConversion"/>
  </si>
  <si>
    <t>滷肉飯  海根滷蛋  薯餅*2  青菜  蘿蔔湯</t>
    <phoneticPr fontId="8" type="noConversion"/>
  </si>
  <si>
    <t>蔬菜冬粉</t>
    <phoneticPr fontId="8" type="noConversion"/>
  </si>
  <si>
    <t>時蔬蝦捲</t>
    <phoneticPr fontId="8" type="noConversion"/>
  </si>
  <si>
    <t>關東煮</t>
    <phoneticPr fontId="8" type="noConversion"/>
  </si>
  <si>
    <t>肉骨茶湯</t>
    <phoneticPr fontId="8" type="noConversion"/>
  </si>
  <si>
    <t>小籠包*2  皮蛋瘦肉粥  豆米漿</t>
    <phoneticPr fontId="8" type="noConversion"/>
  </si>
  <si>
    <t>芋香白菜</t>
    <phoneticPr fontId="8" type="noConversion"/>
  </si>
  <si>
    <t>紅燒雞丁</t>
    <phoneticPr fontId="8" type="noConversion"/>
  </si>
  <si>
    <t>醬燒肉片</t>
  </si>
  <si>
    <t>咖哩百頁</t>
  </si>
  <si>
    <t>回鍋肉片</t>
    <phoneticPr fontId="8" type="noConversion"/>
  </si>
  <si>
    <t>肉鬆蛋餅  蔬菜瘦肉粥   豆漿</t>
    <phoneticPr fontId="8" type="noConversion"/>
  </si>
  <si>
    <t>叉燒包 滷肉飯  魚丸湯</t>
    <phoneticPr fontId="8" type="noConversion"/>
  </si>
  <si>
    <t>巧克力厚片  什錦炒飯  牛奶</t>
    <phoneticPr fontId="8" type="noConversion"/>
  </si>
  <si>
    <t>黃瓜丸片</t>
  </si>
  <si>
    <t>馬拉糕 炒米粉  豆米漿</t>
    <phoneticPr fontId="8" type="noConversion"/>
  </si>
  <si>
    <t>奶皇包   義大利麵  牛奶</t>
    <phoneticPr fontId="8" type="noConversion"/>
  </si>
  <si>
    <t>芹香干片</t>
    <phoneticPr fontId="8" type="noConversion"/>
  </si>
  <si>
    <t>香雞堡(香雞堡、番茄、起司) 豆漿</t>
    <phoneticPr fontId="8" type="noConversion"/>
  </si>
  <si>
    <t>虱目魚排</t>
    <phoneticPr fontId="8" type="noConversion"/>
  </si>
  <si>
    <t>豬血豆腐煲</t>
    <phoneticPr fontId="8" type="noConversion"/>
  </si>
  <si>
    <t>羅宋湯</t>
    <phoneticPr fontId="8" type="noConversion"/>
  </si>
  <si>
    <r>
      <t xml:space="preserve">皮蛋瘦肉粥  </t>
    </r>
    <r>
      <rPr>
        <b/>
        <sz val="16"/>
        <rFont val="新細明體"/>
        <family val="1"/>
        <charset val="136"/>
      </rPr>
      <t>椒塩翅小腿*2  醬燒包 青菜</t>
    </r>
    <phoneticPr fontId="8" type="noConversion"/>
  </si>
  <si>
    <t>皮蛋瘦肉粥</t>
  </si>
  <si>
    <t>義大利麵</t>
  </si>
  <si>
    <t>旗魚排</t>
    <phoneticPr fontId="8" type="noConversion"/>
  </si>
  <si>
    <t>蔬菜肉絲湯麵</t>
    <phoneticPr fontId="8" type="noConversion"/>
  </si>
  <si>
    <t xml:space="preserve">皮蛋瘦肉粥 </t>
    <phoneticPr fontId="8" type="noConversion"/>
  </si>
  <si>
    <t>包子+蔬菜蛋花湯</t>
    <phoneticPr fontId="8" type="noConversion"/>
  </si>
  <si>
    <t>煎餃 +紫菜湯</t>
    <phoneticPr fontId="8" type="noConversion"/>
  </si>
  <si>
    <t>肉鬆蛋餅+豆漿</t>
    <phoneticPr fontId="8" type="noConversion"/>
  </si>
  <si>
    <t xml:space="preserve"> 蔬菜瘦肉粥</t>
    <phoneticPr fontId="8" type="noConversion"/>
  </si>
  <si>
    <t>滷肉飯 + 魚丸湯</t>
    <phoneticPr fontId="8" type="noConversion"/>
  </si>
  <si>
    <t>叉燒包+羅宋湯</t>
    <phoneticPr fontId="8" type="noConversion"/>
  </si>
  <si>
    <t xml:space="preserve"> 包子 +蛋花湯</t>
    <phoneticPr fontId="8" type="noConversion"/>
  </si>
  <si>
    <t>香雞堡 +豆漿</t>
    <phoneticPr fontId="8" type="noConversion"/>
  </si>
  <si>
    <t>五</t>
    <phoneticPr fontId="8" type="noConversion"/>
  </si>
  <si>
    <t>早餐</t>
    <phoneticPr fontId="8" type="noConversion"/>
  </si>
  <si>
    <t>中餐</t>
    <phoneticPr fontId="8" type="noConversion"/>
  </si>
  <si>
    <t>香甜白飯</t>
    <phoneticPr fontId="8" type="noConversion"/>
  </si>
  <si>
    <t>綠野鮮蔬</t>
    <phoneticPr fontId="8" type="noConversion"/>
  </si>
  <si>
    <t>晚餐</t>
    <phoneticPr fontId="8" type="noConversion"/>
  </si>
  <si>
    <t>香甜白飯</t>
    <phoneticPr fontId="8" type="noConversion"/>
  </si>
  <si>
    <t>香酥鯖魚</t>
    <phoneticPr fontId="8" type="noConversion"/>
  </si>
  <si>
    <t>奶油燒雞</t>
    <phoneticPr fontId="8" type="noConversion"/>
  </si>
  <si>
    <t>脆甜蔬菜</t>
    <phoneticPr fontId="8" type="noConversion"/>
  </si>
  <si>
    <t>蘿蔔湯</t>
    <phoneticPr fontId="8" type="noConversion"/>
  </si>
  <si>
    <t>五</t>
    <phoneticPr fontId="8" type="noConversion"/>
  </si>
  <si>
    <t>私立大華中學111年2/11~3/12菜單</t>
    <phoneticPr fontId="8" type="noConversion"/>
  </si>
  <si>
    <t>六</t>
    <phoneticPr fontId="8" type="noConversion"/>
  </si>
  <si>
    <t>番茄炒蛋</t>
    <phoneticPr fontId="8" type="noConversion"/>
  </si>
  <si>
    <t>蒜香四季豆</t>
    <phoneticPr fontId="8" type="noConversion"/>
  </si>
  <si>
    <t>洋芋濃湯</t>
    <phoneticPr fontId="8" type="noConversion"/>
  </si>
  <si>
    <t>二</t>
    <phoneticPr fontId="8" type="noConversion"/>
  </si>
  <si>
    <t>2/11~3/12點心</t>
    <phoneticPr fontId="3" type="noConversion"/>
  </si>
  <si>
    <t>醬燒包  主廚炒飯   豆漿</t>
    <phoneticPr fontId="8" type="noConversion"/>
  </si>
  <si>
    <t>蘿蔔糕  蔬菜瘦肉粥  豆米漿</t>
    <phoneticPr fontId="8" type="noConversion"/>
  </si>
  <si>
    <t>蔬菜瘦肉粥</t>
  </si>
  <si>
    <t>小籠包 +豆米漿</t>
    <phoneticPr fontId="8" type="noConversion"/>
  </si>
  <si>
    <t>蘿蔔糕 +豆米漿</t>
    <phoneticPr fontId="8" type="noConversion"/>
  </si>
  <si>
    <t>玉米蛋餅   雞絲麵</t>
    <phoneticPr fontId="8" type="noConversion"/>
  </si>
  <si>
    <t>玉米蛋餅 +麥茶</t>
    <phoneticPr fontId="8" type="noConversion"/>
  </si>
  <si>
    <t xml:space="preserve"> 包子 +紫菜湯</t>
    <phoneticPr fontId="8" type="noConversion"/>
  </si>
  <si>
    <t>蔬菜肉絲湯麵</t>
  </si>
  <si>
    <t>菇菇蔬菜湯</t>
    <phoneticPr fontId="8" type="noConversion"/>
  </si>
  <si>
    <t>醬燒包 +菇菇蔬菜湯</t>
    <phoneticPr fontId="8" type="noConversion"/>
  </si>
  <si>
    <t>主廚炒飯 +豆漿</t>
    <phoneticPr fontId="8" type="noConversion"/>
  </si>
  <si>
    <t xml:space="preserve">蛋糕  茄汁肉醬麵  牛奶 </t>
    <phoneticPr fontId="8" type="noConversion"/>
  </si>
  <si>
    <t>麻油雞丁</t>
    <phoneticPr fontId="8" type="noConversion"/>
  </si>
  <si>
    <t>辣子雞丁</t>
  </si>
  <si>
    <t>照燒雞腿</t>
    <phoneticPr fontId="8" type="noConversion"/>
  </si>
  <si>
    <t>煎餃    雞絲麵</t>
    <phoneticPr fontId="8" type="noConversion"/>
  </si>
  <si>
    <t>鼓汁豆腐</t>
    <phoneticPr fontId="8" type="noConversion"/>
  </si>
  <si>
    <t>塔香炒蛋</t>
    <phoneticPr fontId="8" type="noConversion"/>
  </si>
  <si>
    <t>紅燒雞丁</t>
    <phoneticPr fontId="8" type="noConversion"/>
  </si>
  <si>
    <t>時蔬獅子頭</t>
    <phoneticPr fontId="8" type="noConversion"/>
  </si>
  <si>
    <t>泰式打拋豬</t>
    <phoneticPr fontId="8" type="noConversion"/>
  </si>
  <si>
    <t>三杯米血杏鮑菇</t>
    <phoneticPr fontId="8" type="noConversion"/>
  </si>
  <si>
    <t>巧克力厚片  什錦炒飯  牛奶</t>
    <phoneticPr fontId="8" type="noConversion"/>
  </si>
  <si>
    <t>黃瓜丸片</t>
    <phoneticPr fontId="8" type="noConversion"/>
  </si>
  <si>
    <t>泡菜年糕</t>
    <phoneticPr fontId="8" type="noConversion"/>
  </si>
  <si>
    <t>糖醋咕咾肉</t>
    <phoneticPr fontId="8" type="noConversion"/>
  </si>
  <si>
    <t>黑胡椒豬柳</t>
    <phoneticPr fontId="8" type="noConversion"/>
  </si>
  <si>
    <t>椒塩翅小腿</t>
    <phoneticPr fontId="8" type="noConversion"/>
  </si>
  <si>
    <t>蘑菇豬排</t>
    <phoneticPr fontId="8" type="noConversion"/>
  </si>
  <si>
    <t>巧克力鬆餅   鐵板麵  牛奶</t>
    <phoneticPr fontId="8" type="noConversion"/>
  </si>
  <si>
    <t xml:space="preserve"> 煎餃 +紫菜湯</t>
    <phoneticPr fontId="8" type="noConversion"/>
  </si>
  <si>
    <t>蔬菜湯麵</t>
    <phoneticPr fontId="8" type="noConversion"/>
  </si>
  <si>
    <t>銅鑼燒 +鮮奶</t>
  </si>
  <si>
    <t>炒飯+蛋花湯</t>
    <phoneticPr fontId="8" type="noConversion"/>
  </si>
  <si>
    <t>水餃   酸辣湯</t>
    <phoneticPr fontId="8" type="noConversion"/>
  </si>
  <si>
    <t>冬瓜排骨湯</t>
    <phoneticPr fontId="8" type="noConversion"/>
  </si>
  <si>
    <t>酸辣湯</t>
    <phoneticPr fontId="8" type="noConversion"/>
  </si>
  <si>
    <t>蛋糕 +鮮奶</t>
    <phoneticPr fontId="8" type="noConversion"/>
  </si>
  <si>
    <t>奶黃包 +鮮奶</t>
    <phoneticPr fontId="8" type="noConversion"/>
  </si>
  <si>
    <t>奶黃包 +麥茶</t>
    <phoneticPr fontId="8" type="noConversion"/>
  </si>
  <si>
    <t>果醬吐司+牛奶</t>
    <phoneticPr fontId="8" type="noConversion"/>
  </si>
  <si>
    <t>奶黃包 +牛奶</t>
    <phoneticPr fontId="8" type="noConversion"/>
  </si>
  <si>
    <t>蛋糕 +牛奶</t>
    <phoneticPr fontId="8" type="noConversion"/>
  </si>
  <si>
    <t>果醬吐司 +鮮奶</t>
    <phoneticPr fontId="8" type="noConversion"/>
  </si>
  <si>
    <t>玉米炒蛋</t>
    <phoneticPr fontId="8" type="noConversion"/>
  </si>
  <si>
    <t>無骨香雞排</t>
    <phoneticPr fontId="8" type="noConversion"/>
  </si>
  <si>
    <t>大滷麵  帶骨香雞排  奶皇包  青菜</t>
    <phoneticPr fontId="8" type="noConversion"/>
  </si>
</sst>
</file>

<file path=xl/styles.xml><?xml version="1.0" encoding="utf-8"?>
<styleSheet xmlns="http://schemas.openxmlformats.org/spreadsheetml/2006/main">
  <numFmts count="4">
    <numFmt numFmtId="176" formatCode="m&quot;月&quot;d&quot;日&quot;"/>
    <numFmt numFmtId="177" formatCode="m/d;@"/>
    <numFmt numFmtId="178" formatCode="0_);[Red]\(0\)"/>
    <numFmt numFmtId="179" formatCode="0.0_ "/>
  </numFmts>
  <fonts count="44"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2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2"/>
      <color theme="1"/>
      <name val="新細明體"/>
      <family val="1"/>
      <charset val="136"/>
      <scheme val="minor"/>
    </font>
    <font>
      <sz val="22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8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16"/>
      <color indexed="8"/>
      <name val="新細明體"/>
      <family val="1"/>
      <charset val="136"/>
      <scheme val="major"/>
    </font>
    <font>
      <sz val="8"/>
      <color indexed="8"/>
      <name val="新細明體"/>
      <family val="1"/>
      <charset val="136"/>
      <scheme val="major"/>
    </font>
    <font>
      <sz val="8"/>
      <color indexed="8"/>
      <name val="新細明體"/>
      <family val="1"/>
      <charset val="136"/>
    </font>
    <font>
      <b/>
      <sz val="16"/>
      <name val="新細明體"/>
      <family val="1"/>
      <charset val="136"/>
      <scheme val="major"/>
    </font>
    <font>
      <b/>
      <sz val="12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b/>
      <sz val="16"/>
      <name val="新細明體"/>
      <family val="1"/>
      <charset val="136"/>
    </font>
    <font>
      <b/>
      <sz val="20"/>
      <name val="新細明體"/>
      <family val="1"/>
      <charset val="136"/>
      <scheme val="major"/>
    </font>
    <font>
      <b/>
      <sz val="18"/>
      <name val="新細明體"/>
      <family val="1"/>
      <charset val="136"/>
      <scheme val="major"/>
    </font>
    <font>
      <sz val="16"/>
      <color indexed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6"/>
      <color indexed="8"/>
      <name val="華康仿宋體W4"/>
      <family val="3"/>
      <charset val="136"/>
    </font>
    <font>
      <sz val="12"/>
      <color indexed="8"/>
      <name val="華康中圓體"/>
      <family val="3"/>
      <charset val="136"/>
    </font>
    <font>
      <sz val="11"/>
      <name val="華康中圓體"/>
      <family val="3"/>
      <charset val="136"/>
    </font>
    <font>
      <sz val="12"/>
      <color indexed="8"/>
      <name val="華康仿宋體W4"/>
      <family val="3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6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0" fillId="0" borderId="0"/>
    <xf numFmtId="0" fontId="28" fillId="1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0" fillId="21" borderId="1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0" borderId="10" applyNumberFormat="0" applyAlignment="0" applyProtection="0">
      <alignment vertical="center"/>
    </xf>
    <xf numFmtId="0" fontId="39" fillId="20" borderId="16" applyNumberFormat="0" applyAlignment="0" applyProtection="0">
      <alignment vertical="center"/>
    </xf>
    <xf numFmtId="0" fontId="40" fillId="26" borderId="17" applyNumberFormat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111">
    <xf numFmtId="0" fontId="0" fillId="0" borderId="0" xfId="0"/>
    <xf numFmtId="0" fontId="4" fillId="0" borderId="0" xfId="1" applyFont="1"/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76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" fillId="0" borderId="0" xfId="1"/>
    <xf numFmtId="0" fontId="9" fillId="0" borderId="0" xfId="1" applyFont="1"/>
    <xf numFmtId="0" fontId="14" fillId="0" borderId="1" xfId="2" applyFont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179" fontId="15" fillId="0" borderId="1" xfId="2" applyNumberFormat="1" applyFont="1" applyFill="1" applyBorder="1" applyAlignment="1">
      <alignment horizontal="center" vertical="center" wrapText="1"/>
    </xf>
    <xf numFmtId="178" fontId="15" fillId="0" borderId="1" xfId="2" applyNumberFormat="1" applyFont="1" applyFill="1" applyBorder="1" applyAlignment="1">
      <alignment horizontal="center" vertical="center" wrapText="1"/>
    </xf>
    <xf numFmtId="177" fontId="11" fillId="3" borderId="1" xfId="2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179" fontId="16" fillId="0" borderId="1" xfId="2" applyNumberFormat="1" applyFont="1" applyFill="1" applyBorder="1" applyAlignment="1">
      <alignment horizontal="center" vertical="center" wrapText="1"/>
    </xf>
    <xf numFmtId="178" fontId="16" fillId="0" borderId="1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1" xfId="0" applyFont="1" applyBorder="1" applyAlignment="1">
      <alignment horizontal="center"/>
    </xf>
    <xf numFmtId="0" fontId="14" fillId="0" borderId="1" xfId="3" applyFont="1" applyFill="1" applyBorder="1" applyAlignment="1">
      <alignment horizontal="center" vertical="center" shrinkToFit="1"/>
    </xf>
    <xf numFmtId="0" fontId="14" fillId="0" borderId="1" xfId="2" applyFont="1" applyFill="1" applyBorder="1" applyAlignment="1">
      <alignment horizontal="center" vertical="center" shrinkToFit="1"/>
    </xf>
    <xf numFmtId="0" fontId="0" fillId="0" borderId="8" xfId="0" applyBorder="1"/>
    <xf numFmtId="177" fontId="14" fillId="0" borderId="1" xfId="2" applyNumberFormat="1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/>
    <xf numFmtId="0" fontId="20" fillId="0" borderId="0" xfId="0" applyFont="1" applyBorder="1"/>
    <xf numFmtId="0" fontId="21" fillId="0" borderId="0" xfId="0" applyFont="1" applyBorder="1"/>
    <xf numFmtId="0" fontId="20" fillId="0" borderId="0" xfId="0" applyFont="1" applyFill="1"/>
    <xf numFmtId="0" fontId="22" fillId="0" borderId="0" xfId="0" applyFont="1" applyFill="1"/>
    <xf numFmtId="178" fontId="22" fillId="0" borderId="0" xfId="0" applyNumberFormat="1" applyFont="1" applyFill="1"/>
    <xf numFmtId="178" fontId="22" fillId="0" borderId="0" xfId="0" applyNumberFormat="1" applyFont="1" applyFill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Border="1"/>
    <xf numFmtId="0" fontId="24" fillId="0" borderId="0" xfId="0" applyFont="1" applyBorder="1"/>
    <xf numFmtId="0" fontId="25" fillId="0" borderId="0" xfId="0" applyFont="1" applyFill="1"/>
    <xf numFmtId="178" fontId="25" fillId="0" borderId="0" xfId="0" applyNumberFormat="1" applyFont="1" applyFill="1"/>
    <xf numFmtId="0" fontId="1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177" fontId="14" fillId="0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2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7" fontId="11" fillId="0" borderId="2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1" fillId="0" borderId="1" xfId="2" applyNumberFormat="1" applyFont="1" applyFill="1" applyBorder="1" applyAlignment="1">
      <alignment horizontal="center" vertical="center" wrapText="1"/>
    </xf>
    <xf numFmtId="177" fontId="11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177" fontId="14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43" fillId="0" borderId="0" xfId="1" applyFont="1" applyBorder="1" applyAlignment="1">
      <alignment horizontal="center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177" fontId="11" fillId="0" borderId="1" xfId="2" applyNumberFormat="1" applyFont="1" applyFill="1" applyBorder="1" applyAlignment="1">
      <alignment horizontal="center" vertical="center" wrapText="1"/>
    </xf>
    <xf numFmtId="177" fontId="11" fillId="0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177" fontId="11" fillId="0" borderId="7" xfId="2" applyNumberFormat="1" applyFont="1" applyFill="1" applyBorder="1" applyAlignment="1">
      <alignment horizontal="center" vertical="center" wrapText="1"/>
    </xf>
    <xf numFmtId="177" fontId="11" fillId="0" borderId="3" xfId="2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7" fillId="4" borderId="1" xfId="2" applyNumberFormat="1" applyFont="1" applyFill="1" applyBorder="1" applyAlignment="1">
      <alignment horizontal="center" vertical="center" shrinkToFit="1"/>
    </xf>
    <xf numFmtId="177" fontId="14" fillId="4" borderId="1" xfId="2" applyNumberFormat="1" applyFont="1" applyFill="1" applyBorder="1" applyAlignment="1">
      <alignment horizontal="center" vertical="center" shrinkToFit="1"/>
    </xf>
    <xf numFmtId="177" fontId="14" fillId="4" borderId="1" xfId="2" applyNumberFormat="1" applyFont="1" applyFill="1" applyBorder="1" applyAlignment="1">
      <alignment horizontal="center" vertical="center"/>
    </xf>
    <xf numFmtId="177" fontId="11" fillId="0" borderId="2" xfId="2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7" fontId="11" fillId="0" borderId="2" xfId="2" applyNumberFormat="1" applyFont="1" applyFill="1" applyBorder="1" applyAlignment="1">
      <alignment horizontal="center" vertical="center"/>
    </xf>
    <xf numFmtId="177" fontId="11" fillId="0" borderId="7" xfId="2" applyNumberFormat="1" applyFont="1" applyFill="1" applyBorder="1" applyAlignment="1">
      <alignment horizontal="center" vertical="center"/>
    </xf>
    <xf numFmtId="177" fontId="11" fillId="0" borderId="3" xfId="2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4" fillId="2" borderId="4" xfId="2" applyNumberFormat="1" applyFont="1" applyFill="1" applyBorder="1" applyAlignment="1">
      <alignment horizontal="center" vertical="center"/>
    </xf>
    <xf numFmtId="177" fontId="14" fillId="2" borderId="5" xfId="2" applyNumberFormat="1" applyFont="1" applyFill="1" applyBorder="1" applyAlignment="1">
      <alignment horizontal="center" vertical="center"/>
    </xf>
    <xf numFmtId="177" fontId="14" fillId="2" borderId="6" xfId="2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7" fontId="14" fillId="2" borderId="1" xfId="3" applyNumberFormat="1" applyFont="1" applyFill="1" applyBorder="1" applyAlignment="1">
      <alignment horizontal="center" vertical="center"/>
    </xf>
    <xf numFmtId="178" fontId="13" fillId="0" borderId="1" xfId="2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7" fontId="14" fillId="0" borderId="2" xfId="2" applyNumberFormat="1" applyFont="1" applyFill="1" applyBorder="1" applyAlignment="1">
      <alignment horizontal="center" vertical="center" wrapText="1"/>
    </xf>
    <xf numFmtId="177" fontId="14" fillId="0" borderId="7" xfId="2" applyNumberFormat="1" applyFont="1" applyFill="1" applyBorder="1" applyAlignment="1">
      <alignment horizontal="center" vertical="center" wrapText="1"/>
    </xf>
    <xf numFmtId="177" fontId="14" fillId="0" borderId="3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</cellXfs>
  <cellStyles count="46">
    <cellStyle name="20% - 輔色1 2" xfId="4"/>
    <cellStyle name="20% - 輔色2 2" xfId="5"/>
    <cellStyle name="20% - 輔色3 2" xfId="6"/>
    <cellStyle name="20% - 輔色4 2" xfId="7"/>
    <cellStyle name="20% - 輔色5 2" xfId="8"/>
    <cellStyle name="20% - 輔色6 2" xfId="9"/>
    <cellStyle name="40% - 輔色1 2" xfId="10"/>
    <cellStyle name="40% - 輔色2 2" xfId="11"/>
    <cellStyle name="40% - 輔色3 2" xfId="12"/>
    <cellStyle name="40% - 輔色4 2" xfId="13"/>
    <cellStyle name="40% - 輔色5 2" xfId="14"/>
    <cellStyle name="40% - 輔色6 2" xfId="15"/>
    <cellStyle name="60% - 輔色1 2" xfId="16"/>
    <cellStyle name="60% - 輔色2 2" xfId="17"/>
    <cellStyle name="60% - 輔色3 2" xfId="18"/>
    <cellStyle name="60% - 輔色4 2" xfId="19"/>
    <cellStyle name="60% - 輔色5 2" xfId="20"/>
    <cellStyle name="60% - 輔色6 2" xfId="21"/>
    <cellStyle name="一般" xfId="0" builtinId="0"/>
    <cellStyle name="一般 2" xfId="2"/>
    <cellStyle name="一般 2 2" xfId="22"/>
    <cellStyle name="一般 2 2 2" xfId="3"/>
    <cellStyle name="一般 3" xfId="1"/>
    <cellStyle name="中等 2" xfId="23"/>
    <cellStyle name="合計 2" xfId="24"/>
    <cellStyle name="好 2" xfId="25"/>
    <cellStyle name="計算方式 2" xfId="26"/>
    <cellStyle name="連結的儲存格 2" xfId="27"/>
    <cellStyle name="備註 2" xfId="28"/>
    <cellStyle name="說明文字 2" xfId="29"/>
    <cellStyle name="輔色1 2" xfId="30"/>
    <cellStyle name="輔色2 2" xfId="31"/>
    <cellStyle name="輔色3 2" xfId="32"/>
    <cellStyle name="輔色4 2" xfId="33"/>
    <cellStyle name="輔色5 2" xfId="34"/>
    <cellStyle name="輔色6 2" xfId="35"/>
    <cellStyle name="標題 1 2" xfId="36"/>
    <cellStyle name="標題 2 2" xfId="37"/>
    <cellStyle name="標題 3 2" xfId="38"/>
    <cellStyle name="標題 4 2" xfId="39"/>
    <cellStyle name="標題 5" xfId="40"/>
    <cellStyle name="輸入 2" xfId="41"/>
    <cellStyle name="輸出 2" xfId="42"/>
    <cellStyle name="檢查儲存格 2" xfId="43"/>
    <cellStyle name="壞 2" xfId="44"/>
    <cellStyle name="警告文字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Z63"/>
  <sheetViews>
    <sheetView tabSelected="1" zoomScale="80" zoomScaleNormal="80" workbookViewId="0">
      <pane ySplit="2" topLeftCell="A30" activePane="bottomLeft" state="frozen"/>
      <selection activeCell="G9" sqref="G9"/>
      <selection pane="bottomLeft" activeCell="D37" sqref="D37:I37"/>
    </sheetView>
  </sheetViews>
  <sheetFormatPr defaultRowHeight="16.5"/>
  <cols>
    <col min="1" max="1" width="8.875" style="31" customWidth="1"/>
    <col min="2" max="2" width="6.75" style="32" customWidth="1"/>
    <col min="3" max="3" width="8.625" style="33" customWidth="1"/>
    <col min="4" max="9" width="27.125" style="34" customWidth="1"/>
    <col min="10" max="13" width="8.125" style="35" customWidth="1"/>
    <col min="14" max="14" width="8.125" style="35" hidden="1" customWidth="1"/>
    <col min="15" max="15" width="8.125" style="36" customWidth="1"/>
    <col min="257" max="257" width="8.875" customWidth="1"/>
    <col min="258" max="258" width="6.75" customWidth="1"/>
    <col min="259" max="259" width="8.625" customWidth="1"/>
    <col min="260" max="265" width="27.125" customWidth="1"/>
    <col min="266" max="269" width="8.125" customWidth="1"/>
    <col min="270" max="270" width="0" hidden="1" customWidth="1"/>
    <col min="271" max="271" width="8.125" customWidth="1"/>
    <col min="513" max="513" width="8.875" customWidth="1"/>
    <col min="514" max="514" width="6.75" customWidth="1"/>
    <col min="515" max="515" width="8.625" customWidth="1"/>
    <col min="516" max="521" width="27.125" customWidth="1"/>
    <col min="522" max="525" width="8.125" customWidth="1"/>
    <col min="526" max="526" width="0" hidden="1" customWidth="1"/>
    <col min="527" max="527" width="8.125" customWidth="1"/>
    <col min="769" max="769" width="8.875" customWidth="1"/>
    <col min="770" max="770" width="6.75" customWidth="1"/>
    <col min="771" max="771" width="8.625" customWidth="1"/>
    <col min="772" max="777" width="27.125" customWidth="1"/>
    <col min="778" max="781" width="8.125" customWidth="1"/>
    <col min="782" max="782" width="0" hidden="1" customWidth="1"/>
    <col min="783" max="783" width="8.125" customWidth="1"/>
    <col min="1025" max="1025" width="8.875" customWidth="1"/>
    <col min="1026" max="1026" width="6.75" customWidth="1"/>
    <col min="1027" max="1027" width="8.625" customWidth="1"/>
    <col min="1028" max="1033" width="27.125" customWidth="1"/>
    <col min="1034" max="1037" width="8.125" customWidth="1"/>
    <col min="1038" max="1038" width="0" hidden="1" customWidth="1"/>
    <col min="1039" max="1039" width="8.125" customWidth="1"/>
    <col min="1281" max="1281" width="8.875" customWidth="1"/>
    <col min="1282" max="1282" width="6.75" customWidth="1"/>
    <col min="1283" max="1283" width="8.625" customWidth="1"/>
    <col min="1284" max="1289" width="27.125" customWidth="1"/>
    <col min="1290" max="1293" width="8.125" customWidth="1"/>
    <col min="1294" max="1294" width="0" hidden="1" customWidth="1"/>
    <col min="1295" max="1295" width="8.125" customWidth="1"/>
    <col min="1537" max="1537" width="8.875" customWidth="1"/>
    <col min="1538" max="1538" width="6.75" customWidth="1"/>
    <col min="1539" max="1539" width="8.625" customWidth="1"/>
    <col min="1540" max="1545" width="27.125" customWidth="1"/>
    <col min="1546" max="1549" width="8.125" customWidth="1"/>
    <col min="1550" max="1550" width="0" hidden="1" customWidth="1"/>
    <col min="1551" max="1551" width="8.125" customWidth="1"/>
    <col min="1793" max="1793" width="8.875" customWidth="1"/>
    <col min="1794" max="1794" width="6.75" customWidth="1"/>
    <col min="1795" max="1795" width="8.625" customWidth="1"/>
    <col min="1796" max="1801" width="27.125" customWidth="1"/>
    <col min="1802" max="1805" width="8.125" customWidth="1"/>
    <col min="1806" max="1806" width="0" hidden="1" customWidth="1"/>
    <col min="1807" max="1807" width="8.125" customWidth="1"/>
    <col min="2049" max="2049" width="8.875" customWidth="1"/>
    <col min="2050" max="2050" width="6.75" customWidth="1"/>
    <col min="2051" max="2051" width="8.625" customWidth="1"/>
    <col min="2052" max="2057" width="27.125" customWidth="1"/>
    <col min="2058" max="2061" width="8.125" customWidth="1"/>
    <col min="2062" max="2062" width="0" hidden="1" customWidth="1"/>
    <col min="2063" max="2063" width="8.125" customWidth="1"/>
    <col min="2305" max="2305" width="8.875" customWidth="1"/>
    <col min="2306" max="2306" width="6.75" customWidth="1"/>
    <col min="2307" max="2307" width="8.625" customWidth="1"/>
    <col min="2308" max="2313" width="27.125" customWidth="1"/>
    <col min="2314" max="2317" width="8.125" customWidth="1"/>
    <col min="2318" max="2318" width="0" hidden="1" customWidth="1"/>
    <col min="2319" max="2319" width="8.125" customWidth="1"/>
    <col min="2561" max="2561" width="8.875" customWidth="1"/>
    <col min="2562" max="2562" width="6.75" customWidth="1"/>
    <col min="2563" max="2563" width="8.625" customWidth="1"/>
    <col min="2564" max="2569" width="27.125" customWidth="1"/>
    <col min="2570" max="2573" width="8.125" customWidth="1"/>
    <col min="2574" max="2574" width="0" hidden="1" customWidth="1"/>
    <col min="2575" max="2575" width="8.125" customWidth="1"/>
    <col min="2817" max="2817" width="8.875" customWidth="1"/>
    <col min="2818" max="2818" width="6.75" customWidth="1"/>
    <col min="2819" max="2819" width="8.625" customWidth="1"/>
    <col min="2820" max="2825" width="27.125" customWidth="1"/>
    <col min="2826" max="2829" width="8.125" customWidth="1"/>
    <col min="2830" max="2830" width="0" hidden="1" customWidth="1"/>
    <col min="2831" max="2831" width="8.125" customWidth="1"/>
    <col min="3073" max="3073" width="8.875" customWidth="1"/>
    <col min="3074" max="3074" width="6.75" customWidth="1"/>
    <col min="3075" max="3075" width="8.625" customWidth="1"/>
    <col min="3076" max="3081" width="27.125" customWidth="1"/>
    <col min="3082" max="3085" width="8.125" customWidth="1"/>
    <col min="3086" max="3086" width="0" hidden="1" customWidth="1"/>
    <col min="3087" max="3087" width="8.125" customWidth="1"/>
    <col min="3329" max="3329" width="8.875" customWidth="1"/>
    <col min="3330" max="3330" width="6.75" customWidth="1"/>
    <col min="3331" max="3331" width="8.625" customWidth="1"/>
    <col min="3332" max="3337" width="27.125" customWidth="1"/>
    <col min="3338" max="3341" width="8.125" customWidth="1"/>
    <col min="3342" max="3342" width="0" hidden="1" customWidth="1"/>
    <col min="3343" max="3343" width="8.125" customWidth="1"/>
    <col min="3585" max="3585" width="8.875" customWidth="1"/>
    <col min="3586" max="3586" width="6.75" customWidth="1"/>
    <col min="3587" max="3587" width="8.625" customWidth="1"/>
    <col min="3588" max="3593" width="27.125" customWidth="1"/>
    <col min="3594" max="3597" width="8.125" customWidth="1"/>
    <col min="3598" max="3598" width="0" hidden="1" customWidth="1"/>
    <col min="3599" max="3599" width="8.125" customWidth="1"/>
    <col min="3841" max="3841" width="8.875" customWidth="1"/>
    <col min="3842" max="3842" width="6.75" customWidth="1"/>
    <col min="3843" max="3843" width="8.625" customWidth="1"/>
    <col min="3844" max="3849" width="27.125" customWidth="1"/>
    <col min="3850" max="3853" width="8.125" customWidth="1"/>
    <col min="3854" max="3854" width="0" hidden="1" customWidth="1"/>
    <col min="3855" max="3855" width="8.125" customWidth="1"/>
    <col min="4097" max="4097" width="8.875" customWidth="1"/>
    <col min="4098" max="4098" width="6.75" customWidth="1"/>
    <col min="4099" max="4099" width="8.625" customWidth="1"/>
    <col min="4100" max="4105" width="27.125" customWidth="1"/>
    <col min="4106" max="4109" width="8.125" customWidth="1"/>
    <col min="4110" max="4110" width="0" hidden="1" customWidth="1"/>
    <col min="4111" max="4111" width="8.125" customWidth="1"/>
    <col min="4353" max="4353" width="8.875" customWidth="1"/>
    <col min="4354" max="4354" width="6.75" customWidth="1"/>
    <col min="4355" max="4355" width="8.625" customWidth="1"/>
    <col min="4356" max="4361" width="27.125" customWidth="1"/>
    <col min="4362" max="4365" width="8.125" customWidth="1"/>
    <col min="4366" max="4366" width="0" hidden="1" customWidth="1"/>
    <col min="4367" max="4367" width="8.125" customWidth="1"/>
    <col min="4609" max="4609" width="8.875" customWidth="1"/>
    <col min="4610" max="4610" width="6.75" customWidth="1"/>
    <col min="4611" max="4611" width="8.625" customWidth="1"/>
    <col min="4612" max="4617" width="27.125" customWidth="1"/>
    <col min="4618" max="4621" width="8.125" customWidth="1"/>
    <col min="4622" max="4622" width="0" hidden="1" customWidth="1"/>
    <col min="4623" max="4623" width="8.125" customWidth="1"/>
    <col min="4865" max="4865" width="8.875" customWidth="1"/>
    <col min="4866" max="4866" width="6.75" customWidth="1"/>
    <col min="4867" max="4867" width="8.625" customWidth="1"/>
    <col min="4868" max="4873" width="27.125" customWidth="1"/>
    <col min="4874" max="4877" width="8.125" customWidth="1"/>
    <col min="4878" max="4878" width="0" hidden="1" customWidth="1"/>
    <col min="4879" max="4879" width="8.125" customWidth="1"/>
    <col min="5121" max="5121" width="8.875" customWidth="1"/>
    <col min="5122" max="5122" width="6.75" customWidth="1"/>
    <col min="5123" max="5123" width="8.625" customWidth="1"/>
    <col min="5124" max="5129" width="27.125" customWidth="1"/>
    <col min="5130" max="5133" width="8.125" customWidth="1"/>
    <col min="5134" max="5134" width="0" hidden="1" customWidth="1"/>
    <col min="5135" max="5135" width="8.125" customWidth="1"/>
    <col min="5377" max="5377" width="8.875" customWidth="1"/>
    <col min="5378" max="5378" width="6.75" customWidth="1"/>
    <col min="5379" max="5379" width="8.625" customWidth="1"/>
    <col min="5380" max="5385" width="27.125" customWidth="1"/>
    <col min="5386" max="5389" width="8.125" customWidth="1"/>
    <col min="5390" max="5390" width="0" hidden="1" customWidth="1"/>
    <col min="5391" max="5391" width="8.125" customWidth="1"/>
    <col min="5633" max="5633" width="8.875" customWidth="1"/>
    <col min="5634" max="5634" width="6.75" customWidth="1"/>
    <col min="5635" max="5635" width="8.625" customWidth="1"/>
    <col min="5636" max="5641" width="27.125" customWidth="1"/>
    <col min="5642" max="5645" width="8.125" customWidth="1"/>
    <col min="5646" max="5646" width="0" hidden="1" customWidth="1"/>
    <col min="5647" max="5647" width="8.125" customWidth="1"/>
    <col min="5889" max="5889" width="8.875" customWidth="1"/>
    <col min="5890" max="5890" width="6.75" customWidth="1"/>
    <col min="5891" max="5891" width="8.625" customWidth="1"/>
    <col min="5892" max="5897" width="27.125" customWidth="1"/>
    <col min="5898" max="5901" width="8.125" customWidth="1"/>
    <col min="5902" max="5902" width="0" hidden="1" customWidth="1"/>
    <col min="5903" max="5903" width="8.125" customWidth="1"/>
    <col min="6145" max="6145" width="8.875" customWidth="1"/>
    <col min="6146" max="6146" width="6.75" customWidth="1"/>
    <col min="6147" max="6147" width="8.625" customWidth="1"/>
    <col min="6148" max="6153" width="27.125" customWidth="1"/>
    <col min="6154" max="6157" width="8.125" customWidth="1"/>
    <col min="6158" max="6158" width="0" hidden="1" customWidth="1"/>
    <col min="6159" max="6159" width="8.125" customWidth="1"/>
    <col min="6401" max="6401" width="8.875" customWidth="1"/>
    <col min="6402" max="6402" width="6.75" customWidth="1"/>
    <col min="6403" max="6403" width="8.625" customWidth="1"/>
    <col min="6404" max="6409" width="27.125" customWidth="1"/>
    <col min="6410" max="6413" width="8.125" customWidth="1"/>
    <col min="6414" max="6414" width="0" hidden="1" customWidth="1"/>
    <col min="6415" max="6415" width="8.125" customWidth="1"/>
    <col min="6657" max="6657" width="8.875" customWidth="1"/>
    <col min="6658" max="6658" width="6.75" customWidth="1"/>
    <col min="6659" max="6659" width="8.625" customWidth="1"/>
    <col min="6660" max="6665" width="27.125" customWidth="1"/>
    <col min="6666" max="6669" width="8.125" customWidth="1"/>
    <col min="6670" max="6670" width="0" hidden="1" customWidth="1"/>
    <col min="6671" max="6671" width="8.125" customWidth="1"/>
    <col min="6913" max="6913" width="8.875" customWidth="1"/>
    <col min="6914" max="6914" width="6.75" customWidth="1"/>
    <col min="6915" max="6915" width="8.625" customWidth="1"/>
    <col min="6916" max="6921" width="27.125" customWidth="1"/>
    <col min="6922" max="6925" width="8.125" customWidth="1"/>
    <col min="6926" max="6926" width="0" hidden="1" customWidth="1"/>
    <col min="6927" max="6927" width="8.125" customWidth="1"/>
    <col min="7169" max="7169" width="8.875" customWidth="1"/>
    <col min="7170" max="7170" width="6.75" customWidth="1"/>
    <col min="7171" max="7171" width="8.625" customWidth="1"/>
    <col min="7172" max="7177" width="27.125" customWidth="1"/>
    <col min="7178" max="7181" width="8.125" customWidth="1"/>
    <col min="7182" max="7182" width="0" hidden="1" customWidth="1"/>
    <col min="7183" max="7183" width="8.125" customWidth="1"/>
    <col min="7425" max="7425" width="8.875" customWidth="1"/>
    <col min="7426" max="7426" width="6.75" customWidth="1"/>
    <col min="7427" max="7427" width="8.625" customWidth="1"/>
    <col min="7428" max="7433" width="27.125" customWidth="1"/>
    <col min="7434" max="7437" width="8.125" customWidth="1"/>
    <col min="7438" max="7438" width="0" hidden="1" customWidth="1"/>
    <col min="7439" max="7439" width="8.125" customWidth="1"/>
    <col min="7681" max="7681" width="8.875" customWidth="1"/>
    <col min="7682" max="7682" width="6.75" customWidth="1"/>
    <col min="7683" max="7683" width="8.625" customWidth="1"/>
    <col min="7684" max="7689" width="27.125" customWidth="1"/>
    <col min="7690" max="7693" width="8.125" customWidth="1"/>
    <col min="7694" max="7694" width="0" hidden="1" customWidth="1"/>
    <col min="7695" max="7695" width="8.125" customWidth="1"/>
    <col min="7937" max="7937" width="8.875" customWidth="1"/>
    <col min="7938" max="7938" width="6.75" customWidth="1"/>
    <col min="7939" max="7939" width="8.625" customWidth="1"/>
    <col min="7940" max="7945" width="27.125" customWidth="1"/>
    <col min="7946" max="7949" width="8.125" customWidth="1"/>
    <col min="7950" max="7950" width="0" hidden="1" customWidth="1"/>
    <col min="7951" max="7951" width="8.125" customWidth="1"/>
    <col min="8193" max="8193" width="8.875" customWidth="1"/>
    <col min="8194" max="8194" width="6.75" customWidth="1"/>
    <col min="8195" max="8195" width="8.625" customWidth="1"/>
    <col min="8196" max="8201" width="27.125" customWidth="1"/>
    <col min="8202" max="8205" width="8.125" customWidth="1"/>
    <col min="8206" max="8206" width="0" hidden="1" customWidth="1"/>
    <col min="8207" max="8207" width="8.125" customWidth="1"/>
    <col min="8449" max="8449" width="8.875" customWidth="1"/>
    <col min="8450" max="8450" width="6.75" customWidth="1"/>
    <col min="8451" max="8451" width="8.625" customWidth="1"/>
    <col min="8452" max="8457" width="27.125" customWidth="1"/>
    <col min="8458" max="8461" width="8.125" customWidth="1"/>
    <col min="8462" max="8462" width="0" hidden="1" customWidth="1"/>
    <col min="8463" max="8463" width="8.125" customWidth="1"/>
    <col min="8705" max="8705" width="8.875" customWidth="1"/>
    <col min="8706" max="8706" width="6.75" customWidth="1"/>
    <col min="8707" max="8707" width="8.625" customWidth="1"/>
    <col min="8708" max="8713" width="27.125" customWidth="1"/>
    <col min="8714" max="8717" width="8.125" customWidth="1"/>
    <col min="8718" max="8718" width="0" hidden="1" customWidth="1"/>
    <col min="8719" max="8719" width="8.125" customWidth="1"/>
    <col min="8961" max="8961" width="8.875" customWidth="1"/>
    <col min="8962" max="8962" width="6.75" customWidth="1"/>
    <col min="8963" max="8963" width="8.625" customWidth="1"/>
    <col min="8964" max="8969" width="27.125" customWidth="1"/>
    <col min="8970" max="8973" width="8.125" customWidth="1"/>
    <col min="8974" max="8974" width="0" hidden="1" customWidth="1"/>
    <col min="8975" max="8975" width="8.125" customWidth="1"/>
    <col min="9217" max="9217" width="8.875" customWidth="1"/>
    <col min="9218" max="9218" width="6.75" customWidth="1"/>
    <col min="9219" max="9219" width="8.625" customWidth="1"/>
    <col min="9220" max="9225" width="27.125" customWidth="1"/>
    <col min="9226" max="9229" width="8.125" customWidth="1"/>
    <col min="9230" max="9230" width="0" hidden="1" customWidth="1"/>
    <col min="9231" max="9231" width="8.125" customWidth="1"/>
    <col min="9473" max="9473" width="8.875" customWidth="1"/>
    <col min="9474" max="9474" width="6.75" customWidth="1"/>
    <col min="9475" max="9475" width="8.625" customWidth="1"/>
    <col min="9476" max="9481" width="27.125" customWidth="1"/>
    <col min="9482" max="9485" width="8.125" customWidth="1"/>
    <col min="9486" max="9486" width="0" hidden="1" customWidth="1"/>
    <col min="9487" max="9487" width="8.125" customWidth="1"/>
    <col min="9729" max="9729" width="8.875" customWidth="1"/>
    <col min="9730" max="9730" width="6.75" customWidth="1"/>
    <col min="9731" max="9731" width="8.625" customWidth="1"/>
    <col min="9732" max="9737" width="27.125" customWidth="1"/>
    <col min="9738" max="9741" width="8.125" customWidth="1"/>
    <col min="9742" max="9742" width="0" hidden="1" customWidth="1"/>
    <col min="9743" max="9743" width="8.125" customWidth="1"/>
    <col min="9985" max="9985" width="8.875" customWidth="1"/>
    <col min="9986" max="9986" width="6.75" customWidth="1"/>
    <col min="9987" max="9987" width="8.625" customWidth="1"/>
    <col min="9988" max="9993" width="27.125" customWidth="1"/>
    <col min="9994" max="9997" width="8.125" customWidth="1"/>
    <col min="9998" max="9998" width="0" hidden="1" customWidth="1"/>
    <col min="9999" max="9999" width="8.125" customWidth="1"/>
    <col min="10241" max="10241" width="8.875" customWidth="1"/>
    <col min="10242" max="10242" width="6.75" customWidth="1"/>
    <col min="10243" max="10243" width="8.625" customWidth="1"/>
    <col min="10244" max="10249" width="27.125" customWidth="1"/>
    <col min="10250" max="10253" width="8.125" customWidth="1"/>
    <col min="10254" max="10254" width="0" hidden="1" customWidth="1"/>
    <col min="10255" max="10255" width="8.125" customWidth="1"/>
    <col min="10497" max="10497" width="8.875" customWidth="1"/>
    <col min="10498" max="10498" width="6.75" customWidth="1"/>
    <col min="10499" max="10499" width="8.625" customWidth="1"/>
    <col min="10500" max="10505" width="27.125" customWidth="1"/>
    <col min="10506" max="10509" width="8.125" customWidth="1"/>
    <col min="10510" max="10510" width="0" hidden="1" customWidth="1"/>
    <col min="10511" max="10511" width="8.125" customWidth="1"/>
    <col min="10753" max="10753" width="8.875" customWidth="1"/>
    <col min="10754" max="10754" width="6.75" customWidth="1"/>
    <col min="10755" max="10755" width="8.625" customWidth="1"/>
    <col min="10756" max="10761" width="27.125" customWidth="1"/>
    <col min="10762" max="10765" width="8.125" customWidth="1"/>
    <col min="10766" max="10766" width="0" hidden="1" customWidth="1"/>
    <col min="10767" max="10767" width="8.125" customWidth="1"/>
    <col min="11009" max="11009" width="8.875" customWidth="1"/>
    <col min="11010" max="11010" width="6.75" customWidth="1"/>
    <col min="11011" max="11011" width="8.625" customWidth="1"/>
    <col min="11012" max="11017" width="27.125" customWidth="1"/>
    <col min="11018" max="11021" width="8.125" customWidth="1"/>
    <col min="11022" max="11022" width="0" hidden="1" customWidth="1"/>
    <col min="11023" max="11023" width="8.125" customWidth="1"/>
    <col min="11265" max="11265" width="8.875" customWidth="1"/>
    <col min="11266" max="11266" width="6.75" customWidth="1"/>
    <col min="11267" max="11267" width="8.625" customWidth="1"/>
    <col min="11268" max="11273" width="27.125" customWidth="1"/>
    <col min="11274" max="11277" width="8.125" customWidth="1"/>
    <col min="11278" max="11278" width="0" hidden="1" customWidth="1"/>
    <col min="11279" max="11279" width="8.125" customWidth="1"/>
    <col min="11521" max="11521" width="8.875" customWidth="1"/>
    <col min="11522" max="11522" width="6.75" customWidth="1"/>
    <col min="11523" max="11523" width="8.625" customWidth="1"/>
    <col min="11524" max="11529" width="27.125" customWidth="1"/>
    <col min="11530" max="11533" width="8.125" customWidth="1"/>
    <col min="11534" max="11534" width="0" hidden="1" customWidth="1"/>
    <col min="11535" max="11535" width="8.125" customWidth="1"/>
    <col min="11777" max="11777" width="8.875" customWidth="1"/>
    <col min="11778" max="11778" width="6.75" customWidth="1"/>
    <col min="11779" max="11779" width="8.625" customWidth="1"/>
    <col min="11780" max="11785" width="27.125" customWidth="1"/>
    <col min="11786" max="11789" width="8.125" customWidth="1"/>
    <col min="11790" max="11790" width="0" hidden="1" customWidth="1"/>
    <col min="11791" max="11791" width="8.125" customWidth="1"/>
    <col min="12033" max="12033" width="8.875" customWidth="1"/>
    <col min="12034" max="12034" width="6.75" customWidth="1"/>
    <col min="12035" max="12035" width="8.625" customWidth="1"/>
    <col min="12036" max="12041" width="27.125" customWidth="1"/>
    <col min="12042" max="12045" width="8.125" customWidth="1"/>
    <col min="12046" max="12046" width="0" hidden="1" customWidth="1"/>
    <col min="12047" max="12047" width="8.125" customWidth="1"/>
    <col min="12289" max="12289" width="8.875" customWidth="1"/>
    <col min="12290" max="12290" width="6.75" customWidth="1"/>
    <col min="12291" max="12291" width="8.625" customWidth="1"/>
    <col min="12292" max="12297" width="27.125" customWidth="1"/>
    <col min="12298" max="12301" width="8.125" customWidth="1"/>
    <col min="12302" max="12302" width="0" hidden="1" customWidth="1"/>
    <col min="12303" max="12303" width="8.125" customWidth="1"/>
    <col min="12545" max="12545" width="8.875" customWidth="1"/>
    <col min="12546" max="12546" width="6.75" customWidth="1"/>
    <col min="12547" max="12547" width="8.625" customWidth="1"/>
    <col min="12548" max="12553" width="27.125" customWidth="1"/>
    <col min="12554" max="12557" width="8.125" customWidth="1"/>
    <col min="12558" max="12558" width="0" hidden="1" customWidth="1"/>
    <col min="12559" max="12559" width="8.125" customWidth="1"/>
    <col min="12801" max="12801" width="8.875" customWidth="1"/>
    <col min="12802" max="12802" width="6.75" customWidth="1"/>
    <col min="12803" max="12803" width="8.625" customWidth="1"/>
    <col min="12804" max="12809" width="27.125" customWidth="1"/>
    <col min="12810" max="12813" width="8.125" customWidth="1"/>
    <col min="12814" max="12814" width="0" hidden="1" customWidth="1"/>
    <col min="12815" max="12815" width="8.125" customWidth="1"/>
    <col min="13057" max="13057" width="8.875" customWidth="1"/>
    <col min="13058" max="13058" width="6.75" customWidth="1"/>
    <col min="13059" max="13059" width="8.625" customWidth="1"/>
    <col min="13060" max="13065" width="27.125" customWidth="1"/>
    <col min="13066" max="13069" width="8.125" customWidth="1"/>
    <col min="13070" max="13070" width="0" hidden="1" customWidth="1"/>
    <col min="13071" max="13071" width="8.125" customWidth="1"/>
    <col min="13313" max="13313" width="8.875" customWidth="1"/>
    <col min="13314" max="13314" width="6.75" customWidth="1"/>
    <col min="13315" max="13315" width="8.625" customWidth="1"/>
    <col min="13316" max="13321" width="27.125" customWidth="1"/>
    <col min="13322" max="13325" width="8.125" customWidth="1"/>
    <col min="13326" max="13326" width="0" hidden="1" customWidth="1"/>
    <col min="13327" max="13327" width="8.125" customWidth="1"/>
    <col min="13569" max="13569" width="8.875" customWidth="1"/>
    <col min="13570" max="13570" width="6.75" customWidth="1"/>
    <col min="13571" max="13571" width="8.625" customWidth="1"/>
    <col min="13572" max="13577" width="27.125" customWidth="1"/>
    <col min="13578" max="13581" width="8.125" customWidth="1"/>
    <col min="13582" max="13582" width="0" hidden="1" customWidth="1"/>
    <col min="13583" max="13583" width="8.125" customWidth="1"/>
    <col min="13825" max="13825" width="8.875" customWidth="1"/>
    <col min="13826" max="13826" width="6.75" customWidth="1"/>
    <col min="13827" max="13827" width="8.625" customWidth="1"/>
    <col min="13828" max="13833" width="27.125" customWidth="1"/>
    <col min="13834" max="13837" width="8.125" customWidth="1"/>
    <col min="13838" max="13838" width="0" hidden="1" customWidth="1"/>
    <col min="13839" max="13839" width="8.125" customWidth="1"/>
    <col min="14081" max="14081" width="8.875" customWidth="1"/>
    <col min="14082" max="14082" width="6.75" customWidth="1"/>
    <col min="14083" max="14083" width="8.625" customWidth="1"/>
    <col min="14084" max="14089" width="27.125" customWidth="1"/>
    <col min="14090" max="14093" width="8.125" customWidth="1"/>
    <col min="14094" max="14094" width="0" hidden="1" customWidth="1"/>
    <col min="14095" max="14095" width="8.125" customWidth="1"/>
    <col min="14337" max="14337" width="8.875" customWidth="1"/>
    <col min="14338" max="14338" width="6.75" customWidth="1"/>
    <col min="14339" max="14339" width="8.625" customWidth="1"/>
    <col min="14340" max="14345" width="27.125" customWidth="1"/>
    <col min="14346" max="14349" width="8.125" customWidth="1"/>
    <col min="14350" max="14350" width="0" hidden="1" customWidth="1"/>
    <col min="14351" max="14351" width="8.125" customWidth="1"/>
    <col min="14593" max="14593" width="8.875" customWidth="1"/>
    <col min="14594" max="14594" width="6.75" customWidth="1"/>
    <col min="14595" max="14595" width="8.625" customWidth="1"/>
    <col min="14596" max="14601" width="27.125" customWidth="1"/>
    <col min="14602" max="14605" width="8.125" customWidth="1"/>
    <col min="14606" max="14606" width="0" hidden="1" customWidth="1"/>
    <col min="14607" max="14607" width="8.125" customWidth="1"/>
    <col min="14849" max="14849" width="8.875" customWidth="1"/>
    <col min="14850" max="14850" width="6.75" customWidth="1"/>
    <col min="14851" max="14851" width="8.625" customWidth="1"/>
    <col min="14852" max="14857" width="27.125" customWidth="1"/>
    <col min="14858" max="14861" width="8.125" customWidth="1"/>
    <col min="14862" max="14862" width="0" hidden="1" customWidth="1"/>
    <col min="14863" max="14863" width="8.125" customWidth="1"/>
    <col min="15105" max="15105" width="8.875" customWidth="1"/>
    <col min="15106" max="15106" width="6.75" customWidth="1"/>
    <col min="15107" max="15107" width="8.625" customWidth="1"/>
    <col min="15108" max="15113" width="27.125" customWidth="1"/>
    <col min="15114" max="15117" width="8.125" customWidth="1"/>
    <col min="15118" max="15118" width="0" hidden="1" customWidth="1"/>
    <col min="15119" max="15119" width="8.125" customWidth="1"/>
    <col min="15361" max="15361" width="8.875" customWidth="1"/>
    <col min="15362" max="15362" width="6.75" customWidth="1"/>
    <col min="15363" max="15363" width="8.625" customWidth="1"/>
    <col min="15364" max="15369" width="27.125" customWidth="1"/>
    <col min="15370" max="15373" width="8.125" customWidth="1"/>
    <col min="15374" max="15374" width="0" hidden="1" customWidth="1"/>
    <col min="15375" max="15375" width="8.125" customWidth="1"/>
    <col min="15617" max="15617" width="8.875" customWidth="1"/>
    <col min="15618" max="15618" width="6.75" customWidth="1"/>
    <col min="15619" max="15619" width="8.625" customWidth="1"/>
    <col min="15620" max="15625" width="27.125" customWidth="1"/>
    <col min="15626" max="15629" width="8.125" customWidth="1"/>
    <col min="15630" max="15630" width="0" hidden="1" customWidth="1"/>
    <col min="15631" max="15631" width="8.125" customWidth="1"/>
    <col min="15873" max="15873" width="8.875" customWidth="1"/>
    <col min="15874" max="15874" width="6.75" customWidth="1"/>
    <col min="15875" max="15875" width="8.625" customWidth="1"/>
    <col min="15876" max="15881" width="27.125" customWidth="1"/>
    <col min="15882" max="15885" width="8.125" customWidth="1"/>
    <col min="15886" max="15886" width="0" hidden="1" customWidth="1"/>
    <col min="15887" max="15887" width="8.125" customWidth="1"/>
    <col min="16129" max="16129" width="8.875" customWidth="1"/>
    <col min="16130" max="16130" width="6.75" customWidth="1"/>
    <col min="16131" max="16131" width="8.625" customWidth="1"/>
    <col min="16132" max="16137" width="27.125" customWidth="1"/>
    <col min="16138" max="16141" width="8.125" customWidth="1"/>
    <col min="16142" max="16142" width="0" hidden="1" customWidth="1"/>
    <col min="16143" max="16143" width="8.125" customWidth="1"/>
  </cols>
  <sheetData>
    <row r="1" spans="1:15" ht="20.25" customHeight="1">
      <c r="A1" s="97" t="s">
        <v>191</v>
      </c>
      <c r="B1" s="97"/>
      <c r="C1" s="97"/>
      <c r="D1" s="97"/>
      <c r="E1" s="97"/>
      <c r="F1" s="97"/>
      <c r="G1" s="97"/>
      <c r="H1" s="97"/>
      <c r="I1" s="97"/>
      <c r="J1" s="98" t="s">
        <v>26</v>
      </c>
      <c r="K1" s="99" t="s">
        <v>27</v>
      </c>
      <c r="L1" s="99" t="s">
        <v>3</v>
      </c>
      <c r="M1" s="99" t="s">
        <v>4</v>
      </c>
      <c r="N1" s="100" t="s">
        <v>28</v>
      </c>
      <c r="O1" s="94" t="s">
        <v>5</v>
      </c>
    </row>
    <row r="2" spans="1:15" ht="10.5" customHeight="1">
      <c r="A2" s="97"/>
      <c r="B2" s="97"/>
      <c r="C2" s="97"/>
      <c r="D2" s="97"/>
      <c r="E2" s="97"/>
      <c r="F2" s="97"/>
      <c r="G2" s="97"/>
      <c r="H2" s="97"/>
      <c r="I2" s="97"/>
      <c r="J2" s="98"/>
      <c r="K2" s="99"/>
      <c r="L2" s="99"/>
      <c r="M2" s="99"/>
      <c r="N2" s="101"/>
      <c r="O2" s="94"/>
    </row>
    <row r="3" spans="1:15" ht="33" customHeight="1">
      <c r="A3" s="69">
        <v>44603</v>
      </c>
      <c r="B3" s="70" t="s">
        <v>190</v>
      </c>
      <c r="C3" s="61" t="s">
        <v>12</v>
      </c>
      <c r="D3" s="52" t="s">
        <v>13</v>
      </c>
      <c r="E3" s="52" t="s">
        <v>162</v>
      </c>
      <c r="F3" s="52" t="s">
        <v>131</v>
      </c>
      <c r="G3" s="13" t="s">
        <v>52</v>
      </c>
      <c r="H3" s="14" t="s">
        <v>43</v>
      </c>
      <c r="I3" s="53" t="s">
        <v>123</v>
      </c>
      <c r="J3" s="15">
        <v>6.5</v>
      </c>
      <c r="K3" s="15">
        <v>2.7</v>
      </c>
      <c r="L3" s="15">
        <v>2</v>
      </c>
      <c r="M3" s="15">
        <v>2.8</v>
      </c>
      <c r="N3" s="15"/>
      <c r="O3" s="16">
        <f t="shared" ref="O3:O5" si="0">J3*70+K3*75+L3*25+M3*45+N3*60</f>
        <v>833.5</v>
      </c>
    </row>
    <row r="4" spans="1:15" ht="33" customHeight="1">
      <c r="A4" s="69"/>
      <c r="B4" s="70"/>
      <c r="C4" s="61" t="s">
        <v>31</v>
      </c>
      <c r="D4" s="52" t="s">
        <v>54</v>
      </c>
      <c r="E4" s="53" t="s">
        <v>150</v>
      </c>
      <c r="F4" s="13" t="s">
        <v>132</v>
      </c>
      <c r="G4" s="13" t="s">
        <v>133</v>
      </c>
      <c r="H4" s="52" t="s">
        <v>55</v>
      </c>
      <c r="I4" s="52" t="s">
        <v>56</v>
      </c>
      <c r="J4" s="15">
        <v>6</v>
      </c>
      <c r="K4" s="15">
        <v>3</v>
      </c>
      <c r="L4" s="15">
        <v>2</v>
      </c>
      <c r="M4" s="15">
        <v>2.5</v>
      </c>
      <c r="N4" s="15"/>
      <c r="O4" s="16">
        <f t="shared" si="0"/>
        <v>807.5</v>
      </c>
    </row>
    <row r="5" spans="1:15" ht="33" customHeight="1">
      <c r="A5" s="55">
        <v>44239</v>
      </c>
      <c r="B5" s="56" t="s">
        <v>57</v>
      </c>
      <c r="C5" s="12" t="s">
        <v>15</v>
      </c>
      <c r="D5" s="92" t="s">
        <v>58</v>
      </c>
      <c r="E5" s="92"/>
      <c r="F5" s="92"/>
      <c r="G5" s="92"/>
      <c r="H5" s="92"/>
      <c r="I5" s="92"/>
      <c r="J5" s="15">
        <v>4.5</v>
      </c>
      <c r="K5" s="15">
        <v>0.5</v>
      </c>
      <c r="L5" s="15">
        <v>0.5</v>
      </c>
      <c r="M5" s="15">
        <v>1</v>
      </c>
      <c r="N5" s="15"/>
      <c r="O5" s="16">
        <f t="shared" si="0"/>
        <v>410</v>
      </c>
    </row>
    <row r="6" spans="1:15" ht="33" customHeight="1">
      <c r="A6" s="80">
        <v>44241</v>
      </c>
      <c r="B6" s="88" t="s">
        <v>11</v>
      </c>
      <c r="C6" s="61" t="s">
        <v>12</v>
      </c>
      <c r="D6" s="8" t="s">
        <v>13</v>
      </c>
      <c r="E6" s="52" t="s">
        <v>59</v>
      </c>
      <c r="F6" s="13" t="s">
        <v>153</v>
      </c>
      <c r="G6" s="52" t="s">
        <v>103</v>
      </c>
      <c r="H6" s="8" t="s">
        <v>6</v>
      </c>
      <c r="I6" s="8" t="s">
        <v>97</v>
      </c>
      <c r="J6" s="15">
        <v>6.3</v>
      </c>
      <c r="K6" s="15">
        <v>3</v>
      </c>
      <c r="L6" s="15">
        <v>1.8</v>
      </c>
      <c r="M6" s="15">
        <v>3</v>
      </c>
      <c r="N6" s="15"/>
      <c r="O6" s="16">
        <f>J6*70+K6*75+L6*25+M6*45+N6*60</f>
        <v>846</v>
      </c>
    </row>
    <row r="7" spans="1:15" ht="33" customHeight="1">
      <c r="A7" s="73"/>
      <c r="B7" s="75"/>
      <c r="C7" s="61" t="s">
        <v>31</v>
      </c>
      <c r="D7" s="93" t="s">
        <v>134</v>
      </c>
      <c r="E7" s="93"/>
      <c r="F7" s="93"/>
      <c r="G7" s="93"/>
      <c r="H7" s="93"/>
      <c r="I7" s="93"/>
      <c r="J7" s="15">
        <v>6.2</v>
      </c>
      <c r="K7" s="15">
        <v>2.5</v>
      </c>
      <c r="L7" s="15">
        <v>2</v>
      </c>
      <c r="M7" s="15">
        <v>2.8</v>
      </c>
      <c r="N7" s="15"/>
      <c r="O7" s="16">
        <f>J7*70+K7*75+L7*25+M7*45+N7*60</f>
        <v>797.5</v>
      </c>
    </row>
    <row r="8" spans="1:15" s="17" customFormat="1" ht="33" customHeight="1">
      <c r="A8" s="80">
        <v>44607</v>
      </c>
      <c r="B8" s="88" t="s">
        <v>29</v>
      </c>
      <c r="C8" s="12" t="s">
        <v>15</v>
      </c>
      <c r="D8" s="81" t="s">
        <v>95</v>
      </c>
      <c r="E8" s="82"/>
      <c r="F8" s="82"/>
      <c r="G8" s="82"/>
      <c r="H8" s="82"/>
      <c r="I8" s="83"/>
      <c r="J8" s="15">
        <v>3.8</v>
      </c>
      <c r="K8" s="15">
        <v>1.8</v>
      </c>
      <c r="L8" s="15">
        <v>1</v>
      </c>
      <c r="M8" s="15">
        <v>1</v>
      </c>
      <c r="N8" s="15"/>
      <c r="O8" s="16">
        <f>J8*70+K8*75+L8*25+M8*45+N8*60</f>
        <v>471</v>
      </c>
    </row>
    <row r="9" spans="1:15" ht="33" customHeight="1">
      <c r="A9" s="72"/>
      <c r="B9" s="74"/>
      <c r="C9" s="61" t="s">
        <v>12</v>
      </c>
      <c r="D9" s="62" t="s">
        <v>13</v>
      </c>
      <c r="E9" s="53" t="s">
        <v>135</v>
      </c>
      <c r="F9" s="19" t="s">
        <v>60</v>
      </c>
      <c r="G9" s="62" t="s">
        <v>88</v>
      </c>
      <c r="H9" s="19" t="s">
        <v>39</v>
      </c>
      <c r="I9" s="19" t="s">
        <v>86</v>
      </c>
      <c r="J9" s="15">
        <v>6</v>
      </c>
      <c r="K9" s="15">
        <v>2.8</v>
      </c>
      <c r="L9" s="15">
        <v>2</v>
      </c>
      <c r="M9" s="15">
        <v>2.5</v>
      </c>
      <c r="N9" s="15"/>
      <c r="O9" s="16">
        <v>792.5</v>
      </c>
    </row>
    <row r="10" spans="1:15" ht="33" customHeight="1">
      <c r="A10" s="73"/>
      <c r="B10" s="75"/>
      <c r="C10" s="61" t="s">
        <v>31</v>
      </c>
      <c r="D10" s="62" t="s">
        <v>13</v>
      </c>
      <c r="E10" s="53" t="s">
        <v>61</v>
      </c>
      <c r="F10" s="62" t="s">
        <v>152</v>
      </c>
      <c r="G10" s="62" t="s">
        <v>92</v>
      </c>
      <c r="H10" s="19" t="s">
        <v>62</v>
      </c>
      <c r="I10" s="19" t="s">
        <v>63</v>
      </c>
      <c r="J10" s="15">
        <v>6</v>
      </c>
      <c r="K10" s="15">
        <v>3</v>
      </c>
      <c r="L10" s="15">
        <v>2</v>
      </c>
      <c r="M10" s="15">
        <v>3</v>
      </c>
      <c r="N10" s="15"/>
      <c r="O10" s="16">
        <f>J10*70+K10*75+L10*25+M10*45+N10*60</f>
        <v>830</v>
      </c>
    </row>
    <row r="11" spans="1:15" ht="33" customHeight="1">
      <c r="A11" s="80">
        <v>44243</v>
      </c>
      <c r="B11" s="70" t="s">
        <v>32</v>
      </c>
      <c r="C11" s="12" t="s">
        <v>15</v>
      </c>
      <c r="D11" s="68" t="s">
        <v>154</v>
      </c>
      <c r="E11" s="68"/>
      <c r="F11" s="68"/>
      <c r="G11" s="68"/>
      <c r="H11" s="68"/>
      <c r="I11" s="68"/>
      <c r="J11" s="15">
        <v>4.3</v>
      </c>
      <c r="K11" s="15">
        <v>1</v>
      </c>
      <c r="L11" s="15">
        <v>0.5</v>
      </c>
      <c r="M11" s="15">
        <v>1</v>
      </c>
      <c r="N11" s="15"/>
      <c r="O11" s="16">
        <f t="shared" ref="O11:O20" si="1">J11*70+K11*75+L11*25+M11*45+N11*60</f>
        <v>433.5</v>
      </c>
    </row>
    <row r="12" spans="1:15" ht="33" customHeight="1">
      <c r="A12" s="72"/>
      <c r="B12" s="76"/>
      <c r="C12" s="61" t="s">
        <v>12</v>
      </c>
      <c r="D12" s="62" t="s">
        <v>13</v>
      </c>
      <c r="E12" s="52" t="s">
        <v>64</v>
      </c>
      <c r="F12" s="13" t="s">
        <v>163</v>
      </c>
      <c r="G12" s="52" t="s">
        <v>104</v>
      </c>
      <c r="H12" s="19" t="s">
        <v>39</v>
      </c>
      <c r="I12" s="13" t="s">
        <v>136</v>
      </c>
      <c r="J12" s="15">
        <v>6.5</v>
      </c>
      <c r="K12" s="15">
        <v>2.8</v>
      </c>
      <c r="L12" s="15">
        <v>2</v>
      </c>
      <c r="M12" s="15">
        <v>2.7</v>
      </c>
      <c r="N12" s="15"/>
      <c r="O12" s="16">
        <f t="shared" si="1"/>
        <v>836.5</v>
      </c>
    </row>
    <row r="13" spans="1:15" ht="33" customHeight="1">
      <c r="A13" s="73"/>
      <c r="B13" s="76"/>
      <c r="C13" s="61" t="s">
        <v>31</v>
      </c>
      <c r="D13" s="62" t="s">
        <v>13</v>
      </c>
      <c r="E13" s="52" t="s">
        <v>65</v>
      </c>
      <c r="F13" s="62" t="s">
        <v>66</v>
      </c>
      <c r="G13" s="62" t="s">
        <v>107</v>
      </c>
      <c r="H13" s="19" t="s">
        <v>62</v>
      </c>
      <c r="I13" s="13" t="s">
        <v>67</v>
      </c>
      <c r="J13" s="15">
        <v>6.2</v>
      </c>
      <c r="K13" s="15">
        <v>2.5</v>
      </c>
      <c r="L13" s="15">
        <v>2.5</v>
      </c>
      <c r="M13" s="15">
        <v>2.5</v>
      </c>
      <c r="N13" s="15"/>
      <c r="O13" s="16">
        <f t="shared" si="1"/>
        <v>796.5</v>
      </c>
    </row>
    <row r="14" spans="1:15" ht="33" customHeight="1">
      <c r="A14" s="69">
        <v>44244</v>
      </c>
      <c r="B14" s="76" t="s">
        <v>68</v>
      </c>
      <c r="C14" s="12" t="s">
        <v>15</v>
      </c>
      <c r="D14" s="71" t="s">
        <v>156</v>
      </c>
      <c r="E14" s="71"/>
      <c r="F14" s="71"/>
      <c r="G14" s="71"/>
      <c r="H14" s="71"/>
      <c r="I14" s="71"/>
      <c r="J14" s="15">
        <v>4</v>
      </c>
      <c r="K14" s="15">
        <v>1</v>
      </c>
      <c r="L14" s="15">
        <v>0.5</v>
      </c>
      <c r="M14" s="15">
        <v>0.8</v>
      </c>
      <c r="N14" s="15"/>
      <c r="O14" s="16">
        <f t="shared" si="1"/>
        <v>403.5</v>
      </c>
    </row>
    <row r="15" spans="1:15" ht="33" customHeight="1">
      <c r="A15" s="69"/>
      <c r="B15" s="76"/>
      <c r="C15" s="61" t="s">
        <v>12</v>
      </c>
      <c r="D15" s="78" t="s">
        <v>137</v>
      </c>
      <c r="E15" s="78"/>
      <c r="F15" s="78"/>
      <c r="G15" s="78"/>
      <c r="H15" s="78"/>
      <c r="I15" s="78"/>
      <c r="J15" s="15">
        <v>6</v>
      </c>
      <c r="K15" s="15">
        <v>2.5</v>
      </c>
      <c r="L15" s="15">
        <v>2</v>
      </c>
      <c r="M15" s="15">
        <v>2.8</v>
      </c>
      <c r="N15" s="15"/>
      <c r="O15" s="16">
        <f t="shared" si="1"/>
        <v>783.5</v>
      </c>
    </row>
    <row r="16" spans="1:15" ht="33" customHeight="1">
      <c r="A16" s="69"/>
      <c r="B16" s="76"/>
      <c r="C16" s="61" t="s">
        <v>31</v>
      </c>
      <c r="D16" s="62" t="s">
        <v>13</v>
      </c>
      <c r="E16" s="52" t="s">
        <v>37</v>
      </c>
      <c r="F16" s="20" t="s">
        <v>69</v>
      </c>
      <c r="G16" s="52" t="s">
        <v>138</v>
      </c>
      <c r="H16" s="52" t="s">
        <v>55</v>
      </c>
      <c r="I16" s="13" t="s">
        <v>139</v>
      </c>
      <c r="J16" s="15">
        <v>6.2</v>
      </c>
      <c r="K16" s="15">
        <v>2.5</v>
      </c>
      <c r="L16" s="15">
        <v>2.5</v>
      </c>
      <c r="M16" s="15">
        <v>2.7</v>
      </c>
      <c r="N16" s="15"/>
      <c r="O16" s="16">
        <f t="shared" si="1"/>
        <v>805.5</v>
      </c>
    </row>
    <row r="17" spans="1:26" ht="33" customHeight="1">
      <c r="A17" s="80">
        <v>44245</v>
      </c>
      <c r="B17" s="84" t="s">
        <v>42</v>
      </c>
      <c r="C17" s="12" t="s">
        <v>15</v>
      </c>
      <c r="D17" s="68" t="s">
        <v>155</v>
      </c>
      <c r="E17" s="68"/>
      <c r="F17" s="68"/>
      <c r="G17" s="68"/>
      <c r="H17" s="68"/>
      <c r="I17" s="68"/>
      <c r="J17" s="15">
        <v>4.3</v>
      </c>
      <c r="K17" s="15">
        <v>1</v>
      </c>
      <c r="L17" s="15">
        <v>0.5</v>
      </c>
      <c r="M17" s="15">
        <v>1</v>
      </c>
      <c r="N17" s="15"/>
      <c r="O17" s="16">
        <f t="shared" si="1"/>
        <v>433.5</v>
      </c>
    </row>
    <row r="18" spans="1:26" s="21" customFormat="1" ht="33" customHeight="1">
      <c r="A18" s="72"/>
      <c r="B18" s="85"/>
      <c r="C18" s="61" t="s">
        <v>12</v>
      </c>
      <c r="D18" s="62" t="s">
        <v>13</v>
      </c>
      <c r="E18" s="52" t="s">
        <v>140</v>
      </c>
      <c r="F18" s="52" t="s">
        <v>70</v>
      </c>
      <c r="G18" s="13" t="s">
        <v>115</v>
      </c>
      <c r="H18" s="52" t="s">
        <v>46</v>
      </c>
      <c r="I18" s="53" t="s">
        <v>40</v>
      </c>
      <c r="J18" s="15">
        <v>6.3</v>
      </c>
      <c r="K18" s="15">
        <v>3</v>
      </c>
      <c r="L18" s="15">
        <v>1.8</v>
      </c>
      <c r="M18" s="15">
        <v>3</v>
      </c>
      <c r="N18" s="15"/>
      <c r="O18" s="16">
        <f t="shared" si="1"/>
        <v>846</v>
      </c>
      <c r="P18"/>
      <c r="Q18"/>
      <c r="R18"/>
      <c r="S18"/>
      <c r="T18"/>
      <c r="U18"/>
      <c r="V18"/>
      <c r="W18"/>
      <c r="X18"/>
      <c r="Y18"/>
      <c r="Z18"/>
    </row>
    <row r="19" spans="1:26" s="17" customFormat="1" ht="33" customHeight="1">
      <c r="A19" s="73"/>
      <c r="B19" s="86"/>
      <c r="C19" s="61" t="s">
        <v>31</v>
      </c>
      <c r="D19" s="62" t="s">
        <v>13</v>
      </c>
      <c r="E19" s="53" t="s">
        <v>93</v>
      </c>
      <c r="F19" s="13" t="s">
        <v>125</v>
      </c>
      <c r="G19" s="52" t="s">
        <v>157</v>
      </c>
      <c r="H19" s="52" t="s">
        <v>50</v>
      </c>
      <c r="I19" s="52" t="s">
        <v>164</v>
      </c>
      <c r="J19" s="15">
        <v>6.2</v>
      </c>
      <c r="K19" s="15">
        <v>2.5</v>
      </c>
      <c r="L19" s="15">
        <v>2</v>
      </c>
      <c r="M19" s="15">
        <v>2.8</v>
      </c>
      <c r="N19" s="15"/>
      <c r="O19" s="16">
        <f t="shared" si="1"/>
        <v>797.5</v>
      </c>
      <c r="P19"/>
      <c r="Q19"/>
      <c r="R19"/>
      <c r="S19"/>
      <c r="T19"/>
      <c r="U19"/>
      <c r="V19"/>
      <c r="W19"/>
      <c r="X19"/>
      <c r="Y19"/>
      <c r="Z19"/>
    </row>
    <row r="20" spans="1:26" ht="33" customHeight="1">
      <c r="A20" s="57">
        <v>44246</v>
      </c>
      <c r="B20" s="58" t="s">
        <v>57</v>
      </c>
      <c r="C20" s="12" t="s">
        <v>15</v>
      </c>
      <c r="D20" s="87" t="s">
        <v>158</v>
      </c>
      <c r="E20" s="87"/>
      <c r="F20" s="87"/>
      <c r="G20" s="87"/>
      <c r="H20" s="87"/>
      <c r="I20" s="87"/>
      <c r="J20" s="15">
        <v>4</v>
      </c>
      <c r="K20" s="15">
        <v>1</v>
      </c>
      <c r="L20" s="15">
        <v>0.5</v>
      </c>
      <c r="M20" s="15">
        <v>1</v>
      </c>
      <c r="N20" s="15"/>
      <c r="O20" s="16">
        <f t="shared" si="1"/>
        <v>412.5</v>
      </c>
      <c r="T20" s="17"/>
      <c r="U20" s="17"/>
      <c r="V20" s="17"/>
      <c r="W20" s="17"/>
      <c r="X20" s="17"/>
      <c r="Y20" s="17"/>
      <c r="Z20" s="17"/>
    </row>
    <row r="21" spans="1:26" ht="33" customHeight="1">
      <c r="A21" s="80">
        <v>44248</v>
      </c>
      <c r="B21" s="88" t="s">
        <v>11</v>
      </c>
      <c r="C21" s="61" t="s">
        <v>12</v>
      </c>
      <c r="D21" s="52" t="s">
        <v>71</v>
      </c>
      <c r="E21" s="13" t="s">
        <v>113</v>
      </c>
      <c r="F21" s="13" t="s">
        <v>72</v>
      </c>
      <c r="G21" s="52" t="s">
        <v>73</v>
      </c>
      <c r="H21" s="52" t="s">
        <v>62</v>
      </c>
      <c r="I21" s="52" t="s">
        <v>98</v>
      </c>
      <c r="J21" s="15">
        <v>6</v>
      </c>
      <c r="K21" s="15">
        <v>2.8</v>
      </c>
      <c r="L21" s="15">
        <v>2</v>
      </c>
      <c r="M21" s="15">
        <v>2.5</v>
      </c>
      <c r="N21" s="15"/>
      <c r="O21" s="16">
        <v>792.5</v>
      </c>
    </row>
    <row r="22" spans="1:26" ht="33" customHeight="1">
      <c r="A22" s="73"/>
      <c r="B22" s="75"/>
      <c r="C22" s="61" t="s">
        <v>31</v>
      </c>
      <c r="D22" s="89" t="s">
        <v>165</v>
      </c>
      <c r="E22" s="90"/>
      <c r="F22" s="90"/>
      <c r="G22" s="90"/>
      <c r="H22" s="90"/>
      <c r="I22" s="91"/>
      <c r="J22" s="15">
        <v>6.2</v>
      </c>
      <c r="K22" s="15">
        <v>3</v>
      </c>
      <c r="L22" s="15">
        <v>2</v>
      </c>
      <c r="M22" s="15">
        <v>2.5</v>
      </c>
      <c r="N22" s="15"/>
      <c r="O22" s="16">
        <v>821.5</v>
      </c>
    </row>
    <row r="23" spans="1:26" ht="33" customHeight="1">
      <c r="A23" s="80">
        <v>44249</v>
      </c>
      <c r="B23" s="76" t="s">
        <v>29</v>
      </c>
      <c r="C23" s="12" t="s">
        <v>15</v>
      </c>
      <c r="D23" s="68" t="s">
        <v>159</v>
      </c>
      <c r="E23" s="68"/>
      <c r="F23" s="68"/>
      <c r="G23" s="68"/>
      <c r="H23" s="68"/>
      <c r="I23" s="68"/>
      <c r="J23" s="15">
        <v>4.2</v>
      </c>
      <c r="K23" s="15">
        <v>1</v>
      </c>
      <c r="L23" s="15">
        <v>0.5</v>
      </c>
      <c r="M23" s="15">
        <v>1</v>
      </c>
      <c r="N23" s="15"/>
      <c r="O23" s="16">
        <f t="shared" ref="O23:O31" si="2">J23*70+K23*75+L23*25+M23*45+N23*60</f>
        <v>426.5</v>
      </c>
    </row>
    <row r="24" spans="1:26" ht="33" customHeight="1">
      <c r="A24" s="72"/>
      <c r="B24" s="76"/>
      <c r="C24" s="61" t="s">
        <v>12</v>
      </c>
      <c r="D24" s="52" t="s">
        <v>13</v>
      </c>
      <c r="E24" s="52" t="s">
        <v>74</v>
      </c>
      <c r="F24" s="62" t="s">
        <v>75</v>
      </c>
      <c r="G24" s="13" t="s">
        <v>141</v>
      </c>
      <c r="H24" s="14" t="s">
        <v>62</v>
      </c>
      <c r="I24" s="13" t="s">
        <v>48</v>
      </c>
      <c r="J24" s="15">
        <v>6.2</v>
      </c>
      <c r="K24" s="15">
        <v>3</v>
      </c>
      <c r="L24" s="15">
        <v>1.8</v>
      </c>
      <c r="M24" s="15">
        <v>3</v>
      </c>
      <c r="N24" s="15"/>
      <c r="O24" s="16">
        <f t="shared" si="2"/>
        <v>839</v>
      </c>
    </row>
    <row r="25" spans="1:26" ht="33" customHeight="1">
      <c r="A25" s="73"/>
      <c r="B25" s="76"/>
      <c r="C25" s="61" t="s">
        <v>31</v>
      </c>
      <c r="D25" s="52" t="s">
        <v>13</v>
      </c>
      <c r="E25" s="13" t="s">
        <v>89</v>
      </c>
      <c r="F25" s="13" t="s">
        <v>76</v>
      </c>
      <c r="G25" s="52" t="s">
        <v>77</v>
      </c>
      <c r="H25" s="14" t="s">
        <v>55</v>
      </c>
      <c r="I25" s="13" t="s">
        <v>123</v>
      </c>
      <c r="J25" s="15">
        <v>6</v>
      </c>
      <c r="K25" s="15">
        <v>3</v>
      </c>
      <c r="L25" s="15">
        <v>2</v>
      </c>
      <c r="M25" s="15">
        <v>3</v>
      </c>
      <c r="N25" s="15"/>
      <c r="O25" s="16">
        <f t="shared" si="2"/>
        <v>830</v>
      </c>
    </row>
    <row r="26" spans="1:26" ht="33" customHeight="1">
      <c r="A26" s="80">
        <v>44250</v>
      </c>
      <c r="B26" s="70" t="s">
        <v>32</v>
      </c>
      <c r="C26" s="12" t="s">
        <v>15</v>
      </c>
      <c r="D26" s="81" t="s">
        <v>78</v>
      </c>
      <c r="E26" s="82"/>
      <c r="F26" s="82"/>
      <c r="G26" s="82"/>
      <c r="H26" s="82"/>
      <c r="I26" s="83"/>
      <c r="J26" s="15">
        <v>4.3</v>
      </c>
      <c r="K26" s="15">
        <v>1</v>
      </c>
      <c r="L26" s="15">
        <v>0.5</v>
      </c>
      <c r="M26" s="15">
        <v>1</v>
      </c>
      <c r="N26" s="15"/>
      <c r="O26" s="16">
        <f t="shared" si="2"/>
        <v>433.5</v>
      </c>
    </row>
    <row r="27" spans="1:26" ht="33" customHeight="1">
      <c r="A27" s="72"/>
      <c r="B27" s="76"/>
      <c r="C27" s="61" t="s">
        <v>12</v>
      </c>
      <c r="D27" s="62" t="s">
        <v>13</v>
      </c>
      <c r="E27" s="67" t="s">
        <v>244</v>
      </c>
      <c r="F27" s="62" t="s">
        <v>160</v>
      </c>
      <c r="G27" s="62" t="s">
        <v>94</v>
      </c>
      <c r="H27" s="62" t="s">
        <v>47</v>
      </c>
      <c r="I27" s="20" t="s">
        <v>79</v>
      </c>
      <c r="J27" s="15">
        <v>6.5</v>
      </c>
      <c r="K27" s="15">
        <v>2.8</v>
      </c>
      <c r="L27" s="15">
        <v>2</v>
      </c>
      <c r="M27" s="15">
        <v>2.7</v>
      </c>
      <c r="N27" s="15"/>
      <c r="O27" s="16">
        <f t="shared" si="2"/>
        <v>836.5</v>
      </c>
    </row>
    <row r="28" spans="1:26" ht="33" customHeight="1">
      <c r="A28" s="73"/>
      <c r="B28" s="76"/>
      <c r="C28" s="61" t="s">
        <v>31</v>
      </c>
      <c r="D28" s="62" t="s">
        <v>13</v>
      </c>
      <c r="E28" s="62" t="s">
        <v>80</v>
      </c>
      <c r="F28" s="62" t="s">
        <v>142</v>
      </c>
      <c r="G28" s="62" t="s">
        <v>81</v>
      </c>
      <c r="H28" s="20" t="s">
        <v>62</v>
      </c>
      <c r="I28" s="20" t="s">
        <v>96</v>
      </c>
      <c r="J28" s="15">
        <v>6.2</v>
      </c>
      <c r="K28" s="15">
        <v>2.5</v>
      </c>
      <c r="L28" s="15">
        <v>2.5</v>
      </c>
      <c r="M28" s="15">
        <v>2.5</v>
      </c>
      <c r="N28" s="15"/>
      <c r="O28" s="16">
        <f t="shared" si="2"/>
        <v>796.5</v>
      </c>
    </row>
    <row r="29" spans="1:26" ht="33" customHeight="1">
      <c r="A29" s="69">
        <v>44251</v>
      </c>
      <c r="B29" s="70" t="s">
        <v>8</v>
      </c>
      <c r="C29" s="12" t="s">
        <v>15</v>
      </c>
      <c r="D29" s="71" t="s">
        <v>106</v>
      </c>
      <c r="E29" s="71"/>
      <c r="F29" s="71"/>
      <c r="G29" s="71"/>
      <c r="H29" s="71"/>
      <c r="I29" s="71"/>
      <c r="J29" s="15">
        <v>4</v>
      </c>
      <c r="K29" s="15">
        <v>1</v>
      </c>
      <c r="L29" s="15">
        <v>0.5</v>
      </c>
      <c r="M29" s="15">
        <v>1</v>
      </c>
      <c r="N29" s="15"/>
      <c r="O29" s="16">
        <f t="shared" si="2"/>
        <v>412.5</v>
      </c>
    </row>
    <row r="30" spans="1:26" ht="33" customHeight="1">
      <c r="A30" s="69"/>
      <c r="B30" s="76"/>
      <c r="C30" s="61" t="s">
        <v>12</v>
      </c>
      <c r="D30" s="77" t="s">
        <v>143</v>
      </c>
      <c r="E30" s="78"/>
      <c r="F30" s="78"/>
      <c r="G30" s="78"/>
      <c r="H30" s="78"/>
      <c r="I30" s="78"/>
      <c r="J30" s="15">
        <v>6.2</v>
      </c>
      <c r="K30" s="15">
        <v>2.5</v>
      </c>
      <c r="L30" s="15">
        <v>1.8</v>
      </c>
      <c r="M30" s="15">
        <v>2.5</v>
      </c>
      <c r="N30" s="15"/>
      <c r="O30" s="16">
        <f t="shared" si="2"/>
        <v>779</v>
      </c>
    </row>
    <row r="31" spans="1:26" ht="33" customHeight="1">
      <c r="A31" s="69"/>
      <c r="B31" s="76"/>
      <c r="C31" s="61" t="s">
        <v>31</v>
      </c>
      <c r="D31" s="62" t="s">
        <v>13</v>
      </c>
      <c r="E31" s="65" t="s">
        <v>211</v>
      </c>
      <c r="F31" s="22" t="s">
        <v>215</v>
      </c>
      <c r="G31" s="22" t="s">
        <v>144</v>
      </c>
      <c r="H31" s="22" t="s">
        <v>55</v>
      </c>
      <c r="I31" s="20" t="s">
        <v>53</v>
      </c>
      <c r="J31" s="15">
        <v>6</v>
      </c>
      <c r="K31" s="15">
        <v>2.7</v>
      </c>
      <c r="L31" s="15">
        <v>2</v>
      </c>
      <c r="M31" s="15">
        <v>3</v>
      </c>
      <c r="N31" s="15"/>
      <c r="O31" s="16">
        <f t="shared" si="2"/>
        <v>807.5</v>
      </c>
    </row>
    <row r="32" spans="1:26" s="17" customFormat="1" ht="33" customHeight="1">
      <c r="A32" s="69">
        <v>44252</v>
      </c>
      <c r="B32" s="70" t="s">
        <v>42</v>
      </c>
      <c r="C32" s="12" t="s">
        <v>15</v>
      </c>
      <c r="D32" s="71" t="s">
        <v>161</v>
      </c>
      <c r="E32" s="71"/>
      <c r="F32" s="71"/>
      <c r="G32" s="71"/>
      <c r="H32" s="71"/>
      <c r="I32" s="71"/>
      <c r="J32" s="15">
        <v>4.3</v>
      </c>
      <c r="K32" s="15">
        <v>0.5</v>
      </c>
      <c r="L32" s="15">
        <v>0.5</v>
      </c>
      <c r="M32" s="15">
        <v>1</v>
      </c>
      <c r="N32" s="15"/>
      <c r="O32" s="16">
        <f>J32*70+K32*75+L32*25+M32*45+N32*60</f>
        <v>396</v>
      </c>
      <c r="P32"/>
      <c r="Q32"/>
      <c r="R32"/>
      <c r="S32"/>
    </row>
    <row r="33" spans="1:19" ht="33" customHeight="1">
      <c r="A33" s="69"/>
      <c r="B33" s="70"/>
      <c r="C33" s="61" t="s">
        <v>12</v>
      </c>
      <c r="D33" s="52" t="s">
        <v>13</v>
      </c>
      <c r="E33" s="62" t="s">
        <v>127</v>
      </c>
      <c r="F33" s="20" t="s">
        <v>145</v>
      </c>
      <c r="G33" s="22" t="s">
        <v>99</v>
      </c>
      <c r="H33" s="20" t="s">
        <v>50</v>
      </c>
      <c r="I33" s="20" t="s">
        <v>82</v>
      </c>
      <c r="J33" s="15">
        <v>6.5</v>
      </c>
      <c r="K33" s="15">
        <v>2.7</v>
      </c>
      <c r="L33" s="15">
        <v>2</v>
      </c>
      <c r="M33" s="15">
        <v>3</v>
      </c>
      <c r="N33" s="15"/>
      <c r="O33" s="16">
        <f>J33*70+K33*75+L33*25+M33*45+N33*60</f>
        <v>842.5</v>
      </c>
    </row>
    <row r="34" spans="1:19" s="17" customFormat="1" ht="33" customHeight="1">
      <c r="A34" s="69"/>
      <c r="B34" s="70"/>
      <c r="C34" s="61" t="s">
        <v>31</v>
      </c>
      <c r="D34" s="52" t="s">
        <v>13</v>
      </c>
      <c r="E34" s="20" t="s">
        <v>212</v>
      </c>
      <c r="F34" s="13" t="s">
        <v>216</v>
      </c>
      <c r="G34" s="20" t="s">
        <v>52</v>
      </c>
      <c r="H34" s="52" t="s">
        <v>43</v>
      </c>
      <c r="I34" s="13" t="s">
        <v>129</v>
      </c>
      <c r="J34" s="15">
        <v>6.2</v>
      </c>
      <c r="K34" s="15">
        <v>2.5</v>
      </c>
      <c r="L34" s="15">
        <v>2</v>
      </c>
      <c r="M34" s="15">
        <v>2.8</v>
      </c>
      <c r="N34" s="15"/>
      <c r="O34" s="16">
        <f>J34*70+K34*75+L34*25+M34*45+N34*60</f>
        <v>797.5</v>
      </c>
    </row>
    <row r="35" spans="1:19" ht="33" customHeight="1">
      <c r="A35" s="72">
        <v>44621</v>
      </c>
      <c r="B35" s="74" t="s">
        <v>196</v>
      </c>
      <c r="C35" s="38" t="s">
        <v>34</v>
      </c>
      <c r="D35" s="37" t="s">
        <v>24</v>
      </c>
      <c r="E35" s="18" t="s">
        <v>213</v>
      </c>
      <c r="F35" s="13" t="s">
        <v>124</v>
      </c>
      <c r="G35" s="50" t="s">
        <v>91</v>
      </c>
      <c r="H35" s="37" t="s">
        <v>16</v>
      </c>
      <c r="I35" s="37" t="s">
        <v>126</v>
      </c>
      <c r="J35" s="15">
        <v>6.2</v>
      </c>
      <c r="K35" s="15">
        <v>2.8</v>
      </c>
      <c r="L35" s="15">
        <v>2</v>
      </c>
      <c r="M35" s="15">
        <v>3</v>
      </c>
      <c r="N35" s="15"/>
      <c r="O35" s="16">
        <f t="shared" ref="O35:O38" si="3">J35*70+K35*75+L35*25+M35*45+N35*60</f>
        <v>829</v>
      </c>
    </row>
    <row r="36" spans="1:19" ht="33" customHeight="1">
      <c r="A36" s="73"/>
      <c r="B36" s="75"/>
      <c r="C36" s="38" t="s">
        <v>35</v>
      </c>
      <c r="D36" s="37" t="s">
        <v>10</v>
      </c>
      <c r="E36" s="51" t="s">
        <v>105</v>
      </c>
      <c r="F36" s="13" t="s">
        <v>243</v>
      </c>
      <c r="G36" s="37" t="s">
        <v>146</v>
      </c>
      <c r="H36" s="14" t="s">
        <v>18</v>
      </c>
      <c r="I36" s="13" t="s">
        <v>147</v>
      </c>
      <c r="J36" s="15">
        <v>6.5</v>
      </c>
      <c r="K36" s="15">
        <v>2.5</v>
      </c>
      <c r="L36" s="15">
        <v>2</v>
      </c>
      <c r="M36" s="15">
        <v>2.8</v>
      </c>
      <c r="N36" s="15"/>
      <c r="O36" s="16">
        <f t="shared" si="3"/>
        <v>818.5</v>
      </c>
    </row>
    <row r="37" spans="1:19" ht="33" customHeight="1">
      <c r="A37" s="80">
        <v>44622</v>
      </c>
      <c r="B37" s="84" t="s">
        <v>44</v>
      </c>
      <c r="C37" s="12" t="s">
        <v>41</v>
      </c>
      <c r="D37" s="103" t="s">
        <v>214</v>
      </c>
      <c r="E37" s="68"/>
      <c r="F37" s="68"/>
      <c r="G37" s="68"/>
      <c r="H37" s="68"/>
      <c r="I37" s="68"/>
      <c r="J37" s="15">
        <v>4.5</v>
      </c>
      <c r="K37" s="15">
        <v>1</v>
      </c>
      <c r="L37" s="15">
        <v>0.5</v>
      </c>
      <c r="M37" s="15">
        <v>1</v>
      </c>
      <c r="N37" s="15"/>
      <c r="O37" s="16">
        <f t="shared" si="3"/>
        <v>447.5</v>
      </c>
    </row>
    <row r="38" spans="1:19" ht="33" customHeight="1">
      <c r="A38" s="72"/>
      <c r="B38" s="85"/>
      <c r="C38" s="38" t="s">
        <v>34</v>
      </c>
      <c r="D38" s="37" t="s">
        <v>45</v>
      </c>
      <c r="E38" s="18" t="s">
        <v>127</v>
      </c>
      <c r="F38" s="13" t="s">
        <v>102</v>
      </c>
      <c r="G38" s="41" t="s">
        <v>149</v>
      </c>
      <c r="H38" s="37" t="s">
        <v>46</v>
      </c>
      <c r="I38" s="13" t="s">
        <v>87</v>
      </c>
      <c r="J38" s="15">
        <v>6.3</v>
      </c>
      <c r="K38" s="15">
        <v>2.8</v>
      </c>
      <c r="L38" s="15">
        <v>2</v>
      </c>
      <c r="M38" s="15">
        <v>3</v>
      </c>
      <c r="N38" s="15"/>
      <c r="O38" s="16">
        <f t="shared" si="3"/>
        <v>836</v>
      </c>
    </row>
    <row r="39" spans="1:19" ht="33" customHeight="1">
      <c r="A39" s="73"/>
      <c r="B39" s="86"/>
      <c r="C39" s="38" t="s">
        <v>35</v>
      </c>
      <c r="D39" s="37" t="s">
        <v>36</v>
      </c>
      <c r="E39" s="18" t="s">
        <v>217</v>
      </c>
      <c r="F39" s="37" t="s">
        <v>128</v>
      </c>
      <c r="G39" s="37" t="s">
        <v>218</v>
      </c>
      <c r="H39" s="14" t="s">
        <v>47</v>
      </c>
      <c r="I39" s="13" t="s">
        <v>235</v>
      </c>
      <c r="J39" s="15">
        <v>6</v>
      </c>
      <c r="K39" s="15">
        <v>3</v>
      </c>
      <c r="L39" s="15">
        <v>2</v>
      </c>
      <c r="M39" s="15">
        <v>2.5</v>
      </c>
      <c r="N39" s="15"/>
      <c r="O39" s="16">
        <f>J39*70+K39*75+L39*25+M39*45+N39*60</f>
        <v>807.5</v>
      </c>
    </row>
    <row r="40" spans="1:19" ht="33" customHeight="1">
      <c r="A40" s="69">
        <v>44623</v>
      </c>
      <c r="B40" s="70" t="s">
        <v>8</v>
      </c>
      <c r="C40" s="12" t="s">
        <v>41</v>
      </c>
      <c r="D40" s="68" t="s">
        <v>148</v>
      </c>
      <c r="E40" s="68"/>
      <c r="F40" s="68"/>
      <c r="G40" s="68"/>
      <c r="H40" s="68"/>
      <c r="I40" s="68"/>
      <c r="J40" s="15">
        <v>4</v>
      </c>
      <c r="K40" s="15">
        <v>1</v>
      </c>
      <c r="L40" s="15">
        <v>0.5</v>
      </c>
      <c r="M40" s="15">
        <v>1.5</v>
      </c>
      <c r="N40" s="15"/>
      <c r="O40" s="16">
        <f t="shared" ref="O40:O45" si="4">J40*70+K40*75+L40*25+M40*45+N40*60</f>
        <v>435</v>
      </c>
    </row>
    <row r="41" spans="1:19" ht="33" customHeight="1">
      <c r="A41" s="69"/>
      <c r="B41" s="76"/>
      <c r="C41" s="38" t="s">
        <v>34</v>
      </c>
      <c r="D41" s="79" t="s">
        <v>245</v>
      </c>
      <c r="E41" s="79"/>
      <c r="F41" s="79"/>
      <c r="G41" s="79"/>
      <c r="H41" s="79"/>
      <c r="I41" s="79"/>
      <c r="J41" s="15">
        <v>6</v>
      </c>
      <c r="K41" s="15">
        <v>2.5</v>
      </c>
      <c r="L41" s="15">
        <v>1.8</v>
      </c>
      <c r="M41" s="15">
        <v>2.5</v>
      </c>
      <c r="N41" s="15"/>
      <c r="O41" s="16">
        <f t="shared" si="4"/>
        <v>765</v>
      </c>
    </row>
    <row r="42" spans="1:19" ht="33" customHeight="1">
      <c r="A42" s="69"/>
      <c r="B42" s="76"/>
      <c r="C42" s="38" t="s">
        <v>35</v>
      </c>
      <c r="D42" s="37" t="s">
        <v>36</v>
      </c>
      <c r="E42" s="18" t="s">
        <v>151</v>
      </c>
      <c r="F42" s="13" t="s">
        <v>49</v>
      </c>
      <c r="G42" s="9" t="s">
        <v>130</v>
      </c>
      <c r="H42" s="37" t="s">
        <v>50</v>
      </c>
      <c r="I42" s="13" t="s">
        <v>51</v>
      </c>
      <c r="J42" s="15">
        <v>6</v>
      </c>
      <c r="K42" s="15">
        <v>2.8</v>
      </c>
      <c r="L42" s="15">
        <v>2</v>
      </c>
      <c r="M42" s="15">
        <v>2.5</v>
      </c>
      <c r="N42" s="15"/>
      <c r="O42" s="16">
        <f t="shared" si="4"/>
        <v>792.5</v>
      </c>
    </row>
    <row r="43" spans="1:19" s="17" customFormat="1" ht="33" customHeight="1">
      <c r="A43" s="69">
        <v>44624</v>
      </c>
      <c r="B43" s="70" t="s">
        <v>179</v>
      </c>
      <c r="C43" s="12" t="s">
        <v>180</v>
      </c>
      <c r="D43" s="71" t="s">
        <v>221</v>
      </c>
      <c r="E43" s="71"/>
      <c r="F43" s="71"/>
      <c r="G43" s="71"/>
      <c r="H43" s="71"/>
      <c r="I43" s="71"/>
      <c r="J43" s="15">
        <v>4.3</v>
      </c>
      <c r="K43" s="15">
        <v>0.5</v>
      </c>
      <c r="L43" s="15">
        <v>0.5</v>
      </c>
      <c r="M43" s="15">
        <v>1</v>
      </c>
      <c r="N43" s="15"/>
      <c r="O43" s="16">
        <f t="shared" si="4"/>
        <v>396</v>
      </c>
      <c r="P43"/>
      <c r="Q43"/>
      <c r="R43"/>
      <c r="S43"/>
    </row>
    <row r="44" spans="1:19" ht="33" customHeight="1">
      <c r="A44" s="69"/>
      <c r="B44" s="70"/>
      <c r="C44" s="61" t="s">
        <v>181</v>
      </c>
      <c r="D44" s="52" t="s">
        <v>182</v>
      </c>
      <c r="E44" s="52" t="s">
        <v>219</v>
      </c>
      <c r="F44" s="20" t="s">
        <v>220</v>
      </c>
      <c r="G44" s="22" t="s">
        <v>222</v>
      </c>
      <c r="H44" s="20" t="s">
        <v>183</v>
      </c>
      <c r="I44" s="20" t="s">
        <v>189</v>
      </c>
      <c r="J44" s="15">
        <v>6.5</v>
      </c>
      <c r="K44" s="15">
        <v>2.7</v>
      </c>
      <c r="L44" s="15">
        <v>2</v>
      </c>
      <c r="M44" s="15">
        <v>3</v>
      </c>
      <c r="N44" s="15"/>
      <c r="O44" s="16">
        <f t="shared" si="4"/>
        <v>842.5</v>
      </c>
    </row>
    <row r="45" spans="1:19" s="17" customFormat="1" ht="33" customHeight="1">
      <c r="A45" s="69"/>
      <c r="B45" s="70"/>
      <c r="C45" s="61" t="s">
        <v>184</v>
      </c>
      <c r="D45" s="52" t="s">
        <v>185</v>
      </c>
      <c r="E45" s="20" t="s">
        <v>186</v>
      </c>
      <c r="F45" s="13" t="s">
        <v>187</v>
      </c>
      <c r="G45" s="20" t="s">
        <v>223</v>
      </c>
      <c r="H45" s="52" t="s">
        <v>188</v>
      </c>
      <c r="I45" s="13" t="s">
        <v>90</v>
      </c>
      <c r="J45" s="15">
        <v>6.2</v>
      </c>
      <c r="K45" s="15">
        <v>2.5</v>
      </c>
      <c r="L45" s="15">
        <v>2</v>
      </c>
      <c r="M45" s="15">
        <v>2.8</v>
      </c>
      <c r="N45" s="15"/>
      <c r="O45" s="16">
        <f t="shared" si="4"/>
        <v>797.5</v>
      </c>
    </row>
    <row r="46" spans="1:19" ht="33" customHeight="1">
      <c r="A46" s="59">
        <v>44625</v>
      </c>
      <c r="B46" s="60" t="s">
        <v>192</v>
      </c>
      <c r="C46" s="12" t="s">
        <v>15</v>
      </c>
      <c r="D46" s="68" t="s">
        <v>210</v>
      </c>
      <c r="E46" s="68"/>
      <c r="F46" s="68"/>
      <c r="G46" s="68"/>
      <c r="H46" s="68"/>
      <c r="I46" s="68"/>
      <c r="J46" s="15">
        <v>4</v>
      </c>
      <c r="K46" s="15">
        <v>1</v>
      </c>
      <c r="L46" s="15">
        <v>0.5</v>
      </c>
      <c r="M46" s="15">
        <v>1.5</v>
      </c>
      <c r="N46" s="15"/>
      <c r="O46" s="16">
        <f t="shared" ref="O46" si="5">J46*70+K46*75+L46*25+M46*45+N46*60</f>
        <v>435</v>
      </c>
    </row>
    <row r="47" spans="1:19" ht="33" customHeight="1">
      <c r="A47" s="95">
        <v>44627</v>
      </c>
      <c r="B47" s="102" t="s">
        <v>11</v>
      </c>
      <c r="C47" s="42" t="s">
        <v>12</v>
      </c>
      <c r="D47" s="8" t="s">
        <v>13</v>
      </c>
      <c r="E47" s="8" t="s">
        <v>14</v>
      </c>
      <c r="F47" s="9" t="s">
        <v>108</v>
      </c>
      <c r="G47" s="9" t="s">
        <v>109</v>
      </c>
      <c r="H47" s="8" t="s">
        <v>6</v>
      </c>
      <c r="I47" s="13" t="s">
        <v>17</v>
      </c>
      <c r="J47" s="10">
        <v>6</v>
      </c>
      <c r="K47" s="10">
        <v>3</v>
      </c>
      <c r="L47" s="10">
        <v>2</v>
      </c>
      <c r="M47" s="10">
        <v>2.5</v>
      </c>
      <c r="N47" s="10"/>
      <c r="O47" s="11">
        <f>J47*70+K47*75+L47*25+M47*45+N47*60</f>
        <v>807.5</v>
      </c>
    </row>
    <row r="48" spans="1:19" ht="33" customHeight="1">
      <c r="A48" s="95"/>
      <c r="B48" s="102"/>
      <c r="C48" s="42" t="s">
        <v>7</v>
      </c>
      <c r="D48" s="93" t="s">
        <v>111</v>
      </c>
      <c r="E48" s="93"/>
      <c r="F48" s="93"/>
      <c r="G48" s="93"/>
      <c r="H48" s="93"/>
      <c r="I48" s="93"/>
      <c r="J48" s="10">
        <v>6.3</v>
      </c>
      <c r="K48" s="10">
        <v>2.2999999999999998</v>
      </c>
      <c r="L48" s="10">
        <v>2</v>
      </c>
      <c r="M48" s="10">
        <v>3</v>
      </c>
      <c r="N48" s="10"/>
      <c r="O48" s="11">
        <f>J48*70+K48*75+L48*25+M48*45+N48*60</f>
        <v>798.5</v>
      </c>
    </row>
    <row r="49" spans="1:15" ht="33" customHeight="1">
      <c r="A49" s="104">
        <v>44628</v>
      </c>
      <c r="B49" s="107" t="s">
        <v>29</v>
      </c>
      <c r="C49" s="12" t="s">
        <v>15</v>
      </c>
      <c r="D49" s="81" t="s">
        <v>198</v>
      </c>
      <c r="E49" s="82"/>
      <c r="F49" s="82"/>
      <c r="G49" s="82"/>
      <c r="H49" s="82"/>
      <c r="I49" s="83"/>
      <c r="J49" s="10">
        <v>3.8</v>
      </c>
      <c r="K49" s="10">
        <v>1</v>
      </c>
      <c r="L49" s="10">
        <v>0.5</v>
      </c>
      <c r="M49" s="10">
        <v>1</v>
      </c>
      <c r="N49" s="10"/>
      <c r="O49" s="11">
        <f t="shared" ref="O49" si="6">J49*70+K49*75+L49*25+M49*45+N49*60</f>
        <v>398.5</v>
      </c>
    </row>
    <row r="50" spans="1:15" ht="33" customHeight="1">
      <c r="A50" s="105"/>
      <c r="B50" s="108"/>
      <c r="C50" s="39" t="s">
        <v>30</v>
      </c>
      <c r="D50" s="37" t="s">
        <v>10</v>
      </c>
      <c r="E50" s="37" t="s">
        <v>168</v>
      </c>
      <c r="F50" s="45" t="s">
        <v>112</v>
      </c>
      <c r="G50" s="44" t="s">
        <v>100</v>
      </c>
      <c r="H50" s="14" t="s">
        <v>16</v>
      </c>
      <c r="I50" s="13" t="s">
        <v>110</v>
      </c>
      <c r="J50" s="10">
        <v>6.2</v>
      </c>
      <c r="K50" s="10">
        <v>2.5</v>
      </c>
      <c r="L50" s="10">
        <v>2.2000000000000002</v>
      </c>
      <c r="M50" s="10">
        <v>2.8</v>
      </c>
      <c r="N50" s="10"/>
      <c r="O50" s="11">
        <f t="shared" ref="O50:O60" si="7">J50*70+K50*75+L50*25+M50*45+N50*60</f>
        <v>802.5</v>
      </c>
    </row>
    <row r="51" spans="1:15" ht="33" customHeight="1">
      <c r="A51" s="106"/>
      <c r="B51" s="109"/>
      <c r="C51" s="39" t="s">
        <v>31</v>
      </c>
      <c r="D51" s="37" t="s">
        <v>10</v>
      </c>
      <c r="E51" s="37" t="s">
        <v>113</v>
      </c>
      <c r="F51" s="37" t="s">
        <v>114</v>
      </c>
      <c r="G51" s="39" t="s">
        <v>115</v>
      </c>
      <c r="H51" s="14" t="s">
        <v>18</v>
      </c>
      <c r="I51" s="13" t="s">
        <v>207</v>
      </c>
      <c r="J51" s="10">
        <v>6.2</v>
      </c>
      <c r="K51" s="10">
        <v>3</v>
      </c>
      <c r="L51" s="10">
        <v>1.5</v>
      </c>
      <c r="M51" s="10">
        <v>2.7</v>
      </c>
      <c r="N51" s="10"/>
      <c r="O51" s="11">
        <f t="shared" si="7"/>
        <v>818</v>
      </c>
    </row>
    <row r="52" spans="1:15" ht="33" customHeight="1">
      <c r="A52" s="95">
        <v>44629</v>
      </c>
      <c r="B52" s="96" t="s">
        <v>32</v>
      </c>
      <c r="C52" s="12" t="s">
        <v>33</v>
      </c>
      <c r="D52" s="81" t="s">
        <v>199</v>
      </c>
      <c r="E52" s="82"/>
      <c r="F52" s="82"/>
      <c r="G52" s="82"/>
      <c r="H52" s="82"/>
      <c r="I52" s="83"/>
      <c r="J52" s="10">
        <v>4</v>
      </c>
      <c r="K52" s="10">
        <v>1</v>
      </c>
      <c r="L52" s="10">
        <v>0.5</v>
      </c>
      <c r="M52" s="10">
        <v>1</v>
      </c>
      <c r="N52" s="10"/>
      <c r="O52" s="11">
        <f t="shared" si="7"/>
        <v>412.5</v>
      </c>
    </row>
    <row r="53" spans="1:15" ht="33" customHeight="1">
      <c r="A53" s="95"/>
      <c r="B53" s="96"/>
      <c r="C53" s="39" t="s">
        <v>34</v>
      </c>
      <c r="D53" s="46" t="s">
        <v>19</v>
      </c>
      <c r="E53" s="47" t="s">
        <v>224</v>
      </c>
      <c r="F53" s="13" t="s">
        <v>101</v>
      </c>
      <c r="G53" s="48" t="s">
        <v>116</v>
      </c>
      <c r="H53" s="46" t="s">
        <v>20</v>
      </c>
      <c r="I53" s="13" t="s">
        <v>21</v>
      </c>
      <c r="J53" s="10">
        <v>6</v>
      </c>
      <c r="K53" s="10">
        <v>3</v>
      </c>
      <c r="L53" s="10">
        <v>2</v>
      </c>
      <c r="M53" s="10">
        <v>2.5</v>
      </c>
      <c r="N53" s="10"/>
      <c r="O53" s="11">
        <f t="shared" si="7"/>
        <v>807.5</v>
      </c>
    </row>
    <row r="54" spans="1:15" ht="33" customHeight="1">
      <c r="A54" s="95"/>
      <c r="B54" s="96"/>
      <c r="C54" s="39" t="s">
        <v>35</v>
      </c>
      <c r="D54" s="46" t="s">
        <v>36</v>
      </c>
      <c r="E54" s="46" t="s">
        <v>37</v>
      </c>
      <c r="F54" s="13" t="s">
        <v>117</v>
      </c>
      <c r="G54" s="13" t="s">
        <v>38</v>
      </c>
      <c r="H54" s="46" t="s">
        <v>39</v>
      </c>
      <c r="I54" s="13" t="s">
        <v>234</v>
      </c>
      <c r="J54" s="10">
        <v>6.3</v>
      </c>
      <c r="K54" s="10">
        <v>2.6</v>
      </c>
      <c r="L54" s="10">
        <v>2.5</v>
      </c>
      <c r="M54" s="10">
        <v>2.5</v>
      </c>
      <c r="N54" s="10"/>
      <c r="O54" s="11">
        <f t="shared" si="7"/>
        <v>811</v>
      </c>
    </row>
    <row r="55" spans="1:15" ht="33" customHeight="1">
      <c r="A55" s="95">
        <v>44630</v>
      </c>
      <c r="B55" s="102" t="s">
        <v>8</v>
      </c>
      <c r="C55" s="12" t="s">
        <v>41</v>
      </c>
      <c r="D55" s="68" t="s">
        <v>233</v>
      </c>
      <c r="E55" s="68"/>
      <c r="F55" s="68"/>
      <c r="G55" s="68"/>
      <c r="H55" s="68"/>
      <c r="I55" s="68"/>
      <c r="J55" s="10">
        <v>4</v>
      </c>
      <c r="K55" s="10">
        <v>1.2</v>
      </c>
      <c r="L55" s="10">
        <v>1</v>
      </c>
      <c r="M55" s="10">
        <v>1.2</v>
      </c>
      <c r="N55" s="10"/>
      <c r="O55" s="11">
        <f t="shared" si="7"/>
        <v>449</v>
      </c>
    </row>
    <row r="56" spans="1:15" ht="33" customHeight="1">
      <c r="A56" s="95"/>
      <c r="B56" s="102"/>
      <c r="C56" s="39" t="s">
        <v>34</v>
      </c>
      <c r="D56" s="79" t="s">
        <v>118</v>
      </c>
      <c r="E56" s="79"/>
      <c r="F56" s="79"/>
      <c r="G56" s="79"/>
      <c r="H56" s="79"/>
      <c r="I56" s="79"/>
      <c r="J56" s="10">
        <v>6</v>
      </c>
      <c r="K56" s="10">
        <v>3</v>
      </c>
      <c r="L56" s="10">
        <v>1.8</v>
      </c>
      <c r="M56" s="10">
        <v>3</v>
      </c>
      <c r="N56" s="10"/>
      <c r="O56" s="11">
        <f t="shared" si="7"/>
        <v>825</v>
      </c>
    </row>
    <row r="57" spans="1:15" ht="33" customHeight="1">
      <c r="A57" s="95"/>
      <c r="B57" s="102"/>
      <c r="C57" s="39" t="s">
        <v>35</v>
      </c>
      <c r="D57" s="37" t="s">
        <v>10</v>
      </c>
      <c r="E57" s="40" t="s">
        <v>225</v>
      </c>
      <c r="F57" s="13" t="s">
        <v>119</v>
      </c>
      <c r="G57" s="37" t="s">
        <v>120</v>
      </c>
      <c r="H57" s="37" t="s">
        <v>22</v>
      </c>
      <c r="I57" s="13" t="s">
        <v>23</v>
      </c>
      <c r="J57" s="10">
        <v>6.2</v>
      </c>
      <c r="K57" s="10">
        <v>2.8</v>
      </c>
      <c r="L57" s="10">
        <v>2</v>
      </c>
      <c r="M57" s="10">
        <v>2.6</v>
      </c>
      <c r="N57" s="10"/>
      <c r="O57" s="11">
        <f t="shared" si="7"/>
        <v>811</v>
      </c>
    </row>
    <row r="58" spans="1:15" ht="33" customHeight="1">
      <c r="A58" s="104">
        <v>44631</v>
      </c>
      <c r="B58" s="107" t="s">
        <v>42</v>
      </c>
      <c r="C58" s="12" t="s">
        <v>41</v>
      </c>
      <c r="D58" s="68" t="s">
        <v>203</v>
      </c>
      <c r="E58" s="68"/>
      <c r="F58" s="68"/>
      <c r="G58" s="68"/>
      <c r="H58" s="68"/>
      <c r="I58" s="68"/>
      <c r="J58" s="10">
        <v>4.2</v>
      </c>
      <c r="K58" s="10">
        <v>1</v>
      </c>
      <c r="L58" s="10">
        <v>0.5</v>
      </c>
      <c r="M58" s="10">
        <v>1</v>
      </c>
      <c r="N58" s="10"/>
      <c r="O58" s="11">
        <f t="shared" si="7"/>
        <v>426.5</v>
      </c>
    </row>
    <row r="59" spans="1:15" ht="33" customHeight="1">
      <c r="A59" s="105"/>
      <c r="B59" s="108"/>
      <c r="C59" s="39" t="s">
        <v>34</v>
      </c>
      <c r="D59" s="37" t="s">
        <v>36</v>
      </c>
      <c r="E59" s="49" t="s">
        <v>226</v>
      </c>
      <c r="F59" s="13" t="s">
        <v>121</v>
      </c>
      <c r="G59" s="40" t="s">
        <v>122</v>
      </c>
      <c r="H59" s="14" t="s">
        <v>43</v>
      </c>
      <c r="I59" s="43" t="s">
        <v>90</v>
      </c>
      <c r="J59" s="10">
        <v>6.2</v>
      </c>
      <c r="K59" s="10">
        <v>2.8</v>
      </c>
      <c r="L59" s="10">
        <v>2</v>
      </c>
      <c r="M59" s="10">
        <v>2.5</v>
      </c>
      <c r="N59" s="10"/>
      <c r="O59" s="11">
        <f t="shared" si="7"/>
        <v>806.5</v>
      </c>
    </row>
    <row r="60" spans="1:15" ht="33" customHeight="1">
      <c r="A60" s="106"/>
      <c r="B60" s="109"/>
      <c r="C60" s="54" t="s">
        <v>31</v>
      </c>
      <c r="D60" s="52" t="s">
        <v>10</v>
      </c>
      <c r="E60" s="52" t="s">
        <v>227</v>
      </c>
      <c r="F60" s="52" t="s">
        <v>193</v>
      </c>
      <c r="G60" s="52" t="s">
        <v>194</v>
      </c>
      <c r="H60" s="14" t="s">
        <v>16</v>
      </c>
      <c r="I60" s="20" t="s">
        <v>195</v>
      </c>
      <c r="J60" s="10">
        <v>6.2</v>
      </c>
      <c r="K60" s="10">
        <v>2.5</v>
      </c>
      <c r="L60" s="10">
        <v>2.2000000000000002</v>
      </c>
      <c r="M60" s="10">
        <v>2.8</v>
      </c>
      <c r="N60" s="10"/>
      <c r="O60" s="11">
        <f t="shared" si="7"/>
        <v>802.5</v>
      </c>
    </row>
    <row r="61" spans="1:15" ht="33" customHeight="1">
      <c r="A61" s="63">
        <v>44632</v>
      </c>
      <c r="B61" s="64" t="s">
        <v>57</v>
      </c>
      <c r="C61" s="12" t="s">
        <v>15</v>
      </c>
      <c r="D61" s="68" t="s">
        <v>228</v>
      </c>
      <c r="E61" s="68"/>
      <c r="F61" s="68"/>
      <c r="G61" s="68"/>
      <c r="H61" s="68"/>
      <c r="I61" s="68"/>
      <c r="J61" s="15">
        <v>4.5</v>
      </c>
      <c r="K61" s="15">
        <v>0.5</v>
      </c>
      <c r="L61" s="15">
        <v>0.5</v>
      </c>
      <c r="M61" s="15">
        <v>1</v>
      </c>
      <c r="N61" s="15"/>
      <c r="O61" s="16">
        <f t="shared" ref="O61" si="8">J61*70+K61*75+L61*25+M61*45+N61*60</f>
        <v>410</v>
      </c>
    </row>
    <row r="62" spans="1:15" ht="21">
      <c r="A62" s="23"/>
      <c r="B62" s="24" t="s">
        <v>83</v>
      </c>
      <c r="C62" s="25"/>
      <c r="D62" s="26"/>
      <c r="E62" s="26"/>
      <c r="F62" s="26"/>
      <c r="G62" s="26"/>
      <c r="H62" s="26"/>
      <c r="I62" s="26"/>
      <c r="J62" s="27"/>
      <c r="K62" s="27"/>
      <c r="L62" s="27"/>
      <c r="M62" s="27"/>
      <c r="N62" s="28"/>
      <c r="O62" s="29"/>
    </row>
    <row r="63" spans="1:15" ht="21">
      <c r="A63" s="23"/>
      <c r="B63" s="24" t="s">
        <v>9</v>
      </c>
      <c r="C63" s="25"/>
      <c r="D63" s="26"/>
      <c r="E63" s="26"/>
      <c r="F63" s="26"/>
      <c r="G63" s="26"/>
      <c r="H63" s="26"/>
      <c r="I63" s="26"/>
      <c r="J63" s="27"/>
      <c r="K63" s="27"/>
      <c r="L63" s="27"/>
      <c r="M63" s="27"/>
      <c r="N63" s="28"/>
      <c r="O63" s="30"/>
    </row>
  </sheetData>
  <mergeCells count="73">
    <mergeCell ref="D61:I61"/>
    <mergeCell ref="A37:A39"/>
    <mergeCell ref="B37:B39"/>
    <mergeCell ref="D37:I37"/>
    <mergeCell ref="A40:A42"/>
    <mergeCell ref="B40:B42"/>
    <mergeCell ref="D40:I40"/>
    <mergeCell ref="D41:I41"/>
    <mergeCell ref="A49:A51"/>
    <mergeCell ref="B49:B51"/>
    <mergeCell ref="D46:I46"/>
    <mergeCell ref="A58:A60"/>
    <mergeCell ref="B58:B60"/>
    <mergeCell ref="A55:A57"/>
    <mergeCell ref="B55:B57"/>
    <mergeCell ref="D55:I55"/>
    <mergeCell ref="O1:O2"/>
    <mergeCell ref="A52:A54"/>
    <mergeCell ref="B52:B54"/>
    <mergeCell ref="D52:I52"/>
    <mergeCell ref="A1:I2"/>
    <mergeCell ref="J1:J2"/>
    <mergeCell ref="K1:K2"/>
    <mergeCell ref="L1:L2"/>
    <mergeCell ref="M1:M2"/>
    <mergeCell ref="N1:N2"/>
    <mergeCell ref="A47:A48"/>
    <mergeCell ref="B47:B48"/>
    <mergeCell ref="D48:I48"/>
    <mergeCell ref="D49:I49"/>
    <mergeCell ref="A3:A4"/>
    <mergeCell ref="B3:B4"/>
    <mergeCell ref="D5:I5"/>
    <mergeCell ref="A6:A7"/>
    <mergeCell ref="B6:B7"/>
    <mergeCell ref="D7:I7"/>
    <mergeCell ref="A8:A10"/>
    <mergeCell ref="B8:B10"/>
    <mergeCell ref="D8:I8"/>
    <mergeCell ref="A11:A13"/>
    <mergeCell ref="B11:B13"/>
    <mergeCell ref="D11:I11"/>
    <mergeCell ref="A14:A16"/>
    <mergeCell ref="B14:B16"/>
    <mergeCell ref="D14:I14"/>
    <mergeCell ref="D15:I15"/>
    <mergeCell ref="A17:A19"/>
    <mergeCell ref="B17:B19"/>
    <mergeCell ref="D17:I17"/>
    <mergeCell ref="D20:I20"/>
    <mergeCell ref="A21:A22"/>
    <mergeCell ref="B21:B22"/>
    <mergeCell ref="D22:I22"/>
    <mergeCell ref="A23:A25"/>
    <mergeCell ref="B23:B25"/>
    <mergeCell ref="D23:I23"/>
    <mergeCell ref="A26:A28"/>
    <mergeCell ref="B26:B28"/>
    <mergeCell ref="D26:I26"/>
    <mergeCell ref="A29:A31"/>
    <mergeCell ref="B29:B31"/>
    <mergeCell ref="D29:I29"/>
    <mergeCell ref="D30:I30"/>
    <mergeCell ref="D56:I56"/>
    <mergeCell ref="D58:I58"/>
    <mergeCell ref="A32:A34"/>
    <mergeCell ref="B32:B34"/>
    <mergeCell ref="D32:I32"/>
    <mergeCell ref="A43:A45"/>
    <mergeCell ref="B43:B45"/>
    <mergeCell ref="D43:I43"/>
    <mergeCell ref="A35:A36"/>
    <mergeCell ref="B35:B36"/>
  </mergeCells>
  <phoneticPr fontId="8" type="noConversion"/>
  <printOptions horizontalCentered="1" verticalCentered="1"/>
  <pageMargins left="0" right="0" top="0" bottom="0" header="0" footer="0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FF0000"/>
    <pageSetUpPr fitToPage="1"/>
  </sheetPr>
  <dimension ref="A1:E23"/>
  <sheetViews>
    <sheetView topLeftCell="A16" workbookViewId="0">
      <selection activeCell="C17" sqref="C17"/>
    </sheetView>
  </sheetViews>
  <sheetFormatPr defaultColWidth="9" defaultRowHeight="25.5"/>
  <cols>
    <col min="1" max="1" width="16.875" style="6" customWidth="1"/>
    <col min="2" max="2" width="30.625" style="6" customWidth="1"/>
    <col min="3" max="3" width="41.75" style="7" customWidth="1"/>
    <col min="4" max="4" width="9" style="6"/>
    <col min="5" max="5" width="21.875" style="6" customWidth="1"/>
    <col min="6" max="16384" width="9" style="6"/>
  </cols>
  <sheetData>
    <row r="1" spans="1:5" s="1" customFormat="1" ht="44.25" customHeight="1">
      <c r="A1" s="110" t="s">
        <v>197</v>
      </c>
      <c r="B1" s="110"/>
      <c r="C1" s="110"/>
    </row>
    <row r="2" spans="1:5" s="1" customFormat="1" ht="44.25" customHeight="1">
      <c r="A2" s="2"/>
      <c r="B2" s="3" t="s">
        <v>84</v>
      </c>
      <c r="C2" s="3" t="s">
        <v>85</v>
      </c>
    </row>
    <row r="3" spans="1:5" s="1" customFormat="1" ht="44.25" customHeight="1">
      <c r="A3" s="4">
        <v>44603</v>
      </c>
      <c r="B3" s="5"/>
      <c r="C3" s="5" t="s">
        <v>169</v>
      </c>
    </row>
    <row r="4" spans="1:5" s="1" customFormat="1" ht="44.25" customHeight="1">
      <c r="A4" s="4">
        <v>44606</v>
      </c>
      <c r="B4" s="5"/>
      <c r="C4" s="5" t="s">
        <v>171</v>
      </c>
    </row>
    <row r="5" spans="1:5" s="1" customFormat="1" ht="44.25" customHeight="1">
      <c r="A5" s="4">
        <v>44607</v>
      </c>
      <c r="B5" s="5" t="s">
        <v>172</v>
      </c>
      <c r="C5" s="5" t="s">
        <v>0</v>
      </c>
    </row>
    <row r="6" spans="1:5" s="1" customFormat="1" ht="44.25" customHeight="1">
      <c r="A6" s="4">
        <v>44608</v>
      </c>
      <c r="B6" s="5" t="s">
        <v>173</v>
      </c>
      <c r="C6" s="5" t="s">
        <v>174</v>
      </c>
    </row>
    <row r="7" spans="1:5" s="1" customFormat="1" ht="44.25" customHeight="1">
      <c r="A7" s="4">
        <v>44609</v>
      </c>
      <c r="B7" s="5" t="s">
        <v>238</v>
      </c>
      <c r="C7" s="5" t="s">
        <v>239</v>
      </c>
      <c r="E7" s="66"/>
    </row>
    <row r="8" spans="1:5" s="1" customFormat="1" ht="44.25" customHeight="1">
      <c r="A8" s="4">
        <v>44610</v>
      </c>
      <c r="B8" s="5" t="s">
        <v>175</v>
      </c>
      <c r="C8" s="5" t="s">
        <v>176</v>
      </c>
    </row>
    <row r="9" spans="1:5" s="1" customFormat="1" ht="44.25" customHeight="1">
      <c r="A9" s="4">
        <v>44613</v>
      </c>
      <c r="B9" s="5"/>
      <c r="C9" s="5" t="s">
        <v>166</v>
      </c>
    </row>
    <row r="10" spans="1:5" s="1" customFormat="1" ht="44.25" customHeight="1">
      <c r="A10" s="4">
        <v>44614</v>
      </c>
      <c r="B10" s="5" t="s">
        <v>167</v>
      </c>
      <c r="C10" s="5" t="s">
        <v>240</v>
      </c>
    </row>
    <row r="11" spans="1:5" s="1" customFormat="1" ht="44.25" customHeight="1">
      <c r="A11" s="4">
        <v>44615</v>
      </c>
      <c r="B11" s="5" t="s">
        <v>177</v>
      </c>
      <c r="C11" s="5" t="s">
        <v>25</v>
      </c>
    </row>
    <row r="12" spans="1:5" s="1" customFormat="1" ht="44.25" customHeight="1">
      <c r="A12" s="4">
        <v>44616</v>
      </c>
      <c r="B12" s="5" t="s">
        <v>1</v>
      </c>
      <c r="C12" s="5" t="s">
        <v>2</v>
      </c>
    </row>
    <row r="13" spans="1:5" s="1" customFormat="1" ht="44.25" customHeight="1">
      <c r="A13" s="4">
        <v>44617</v>
      </c>
      <c r="B13" s="5" t="s">
        <v>178</v>
      </c>
      <c r="C13" s="5" t="s">
        <v>230</v>
      </c>
    </row>
    <row r="14" spans="1:5" s="1" customFormat="1" ht="44.25" customHeight="1">
      <c r="A14" s="4">
        <v>44621</v>
      </c>
      <c r="B14" s="5"/>
      <c r="C14" s="5" t="s">
        <v>231</v>
      </c>
    </row>
    <row r="15" spans="1:5" s="1" customFormat="1" ht="44.25" customHeight="1">
      <c r="A15" s="4">
        <v>44622</v>
      </c>
      <c r="B15" s="5" t="s">
        <v>229</v>
      </c>
      <c r="C15" s="5" t="s">
        <v>0</v>
      </c>
    </row>
    <row r="16" spans="1:5" s="1" customFormat="1" ht="44.25" customHeight="1">
      <c r="A16" s="4">
        <v>44623</v>
      </c>
      <c r="B16" s="5" t="s">
        <v>201</v>
      </c>
      <c r="C16" s="5" t="s">
        <v>170</v>
      </c>
    </row>
    <row r="17" spans="1:3" s="1" customFormat="1" ht="44.25" customHeight="1">
      <c r="A17" s="4">
        <v>44624</v>
      </c>
      <c r="B17" s="5" t="s">
        <v>232</v>
      </c>
      <c r="C17" s="5" t="s">
        <v>241</v>
      </c>
    </row>
    <row r="18" spans="1:3" s="1" customFormat="1" ht="44.25" customHeight="1">
      <c r="A18" s="4">
        <v>44627</v>
      </c>
      <c r="B18" s="5"/>
      <c r="C18" s="5" t="s">
        <v>206</v>
      </c>
    </row>
    <row r="19" spans="1:3" s="1" customFormat="1" ht="44.25" customHeight="1">
      <c r="A19" s="4">
        <v>44628</v>
      </c>
      <c r="B19" s="5" t="s">
        <v>209</v>
      </c>
      <c r="C19" s="5" t="s">
        <v>208</v>
      </c>
    </row>
    <row r="20" spans="1:3" s="1" customFormat="1" ht="44.25" customHeight="1">
      <c r="A20" s="4">
        <v>44629</v>
      </c>
      <c r="B20" s="5" t="s">
        <v>202</v>
      </c>
      <c r="C20" s="5" t="s">
        <v>200</v>
      </c>
    </row>
    <row r="21" spans="1:3" s="1" customFormat="1" ht="44.25" customHeight="1">
      <c r="A21" s="4">
        <v>44630</v>
      </c>
      <c r="B21" s="5" t="s">
        <v>205</v>
      </c>
      <c r="C21" s="5" t="s">
        <v>25</v>
      </c>
    </row>
    <row r="22" spans="1:3" s="1" customFormat="1" ht="44.25" customHeight="1">
      <c r="A22" s="4">
        <v>44631</v>
      </c>
      <c r="B22" s="5" t="s">
        <v>204</v>
      </c>
      <c r="C22" s="5" t="s">
        <v>0</v>
      </c>
    </row>
    <row r="23" spans="1:3" s="1" customFormat="1" ht="44.25" customHeight="1">
      <c r="A23" s="4"/>
      <c r="B23" s="5"/>
      <c r="C23" s="5"/>
    </row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FF0000"/>
    <pageSetUpPr fitToPage="1"/>
  </sheetPr>
  <dimension ref="A1:B23"/>
  <sheetViews>
    <sheetView workbookViewId="0">
      <selection activeCell="B19" sqref="B19"/>
    </sheetView>
  </sheetViews>
  <sheetFormatPr defaultColWidth="9" defaultRowHeight="25.5"/>
  <cols>
    <col min="1" max="1" width="16.875" style="6" customWidth="1"/>
    <col min="2" max="2" width="41.75" style="7" customWidth="1"/>
    <col min="3" max="3" width="9" style="6"/>
    <col min="4" max="4" width="21.875" style="6" customWidth="1"/>
    <col min="5" max="16384" width="9" style="6"/>
  </cols>
  <sheetData>
    <row r="1" spans="1:2" s="1" customFormat="1" ht="44.25" customHeight="1">
      <c r="A1" s="110" t="s">
        <v>197</v>
      </c>
      <c r="B1" s="110"/>
    </row>
    <row r="2" spans="1:2" s="1" customFormat="1" ht="44.25" customHeight="1">
      <c r="A2" s="2"/>
      <c r="B2" s="3" t="s">
        <v>85</v>
      </c>
    </row>
    <row r="3" spans="1:2" s="1" customFormat="1" ht="44.25" customHeight="1">
      <c r="A3" s="4">
        <v>44603</v>
      </c>
      <c r="B3" s="5" t="s">
        <v>169</v>
      </c>
    </row>
    <row r="4" spans="1:2" s="1" customFormat="1" ht="44.25" customHeight="1">
      <c r="A4" s="4">
        <v>44606</v>
      </c>
      <c r="B4" s="5" t="s">
        <v>171</v>
      </c>
    </row>
    <row r="5" spans="1:2" s="1" customFormat="1" ht="44.25" customHeight="1">
      <c r="A5" s="4">
        <v>44607</v>
      </c>
      <c r="B5" s="5" t="s">
        <v>0</v>
      </c>
    </row>
    <row r="6" spans="1:2" s="1" customFormat="1" ht="44.25" customHeight="1">
      <c r="A6" s="4">
        <v>44608</v>
      </c>
      <c r="B6" s="5" t="s">
        <v>174</v>
      </c>
    </row>
    <row r="7" spans="1:2" s="1" customFormat="1" ht="44.25" customHeight="1">
      <c r="A7" s="4">
        <v>44609</v>
      </c>
      <c r="B7" s="5" t="s">
        <v>242</v>
      </c>
    </row>
    <row r="8" spans="1:2" s="1" customFormat="1" ht="44.25" customHeight="1">
      <c r="A8" s="4">
        <v>44610</v>
      </c>
      <c r="B8" s="5" t="s">
        <v>176</v>
      </c>
    </row>
    <row r="9" spans="1:2" s="1" customFormat="1" ht="44.25" customHeight="1">
      <c r="A9" s="4">
        <v>44613</v>
      </c>
      <c r="B9" s="5" t="s">
        <v>166</v>
      </c>
    </row>
    <row r="10" spans="1:2" s="1" customFormat="1" ht="44.25" customHeight="1">
      <c r="A10" s="4">
        <v>44614</v>
      </c>
      <c r="B10" s="5" t="s">
        <v>237</v>
      </c>
    </row>
    <row r="11" spans="1:2" s="1" customFormat="1" ht="44.25" customHeight="1">
      <c r="A11" s="4">
        <v>44615</v>
      </c>
      <c r="B11" s="5" t="s">
        <v>25</v>
      </c>
    </row>
    <row r="12" spans="1:2" s="1" customFormat="1" ht="44.25" customHeight="1">
      <c r="A12" s="4">
        <v>44616</v>
      </c>
      <c r="B12" s="5" t="s">
        <v>2</v>
      </c>
    </row>
    <row r="13" spans="1:2" s="1" customFormat="1" ht="44.25" customHeight="1">
      <c r="A13" s="4">
        <v>44617</v>
      </c>
      <c r="B13" s="5" t="s">
        <v>230</v>
      </c>
    </row>
    <row r="14" spans="1:2" s="1" customFormat="1" ht="44.25" customHeight="1">
      <c r="A14" s="4">
        <v>44621</v>
      </c>
      <c r="B14" s="5" t="s">
        <v>231</v>
      </c>
    </row>
    <row r="15" spans="1:2" s="1" customFormat="1" ht="44.25" customHeight="1">
      <c r="A15" s="4">
        <v>44622</v>
      </c>
      <c r="B15" s="5" t="s">
        <v>0</v>
      </c>
    </row>
    <row r="16" spans="1:2" s="1" customFormat="1" ht="44.25" customHeight="1">
      <c r="A16" s="4">
        <v>44623</v>
      </c>
      <c r="B16" s="5" t="s">
        <v>170</v>
      </c>
    </row>
    <row r="17" spans="1:2" s="1" customFormat="1" ht="44.25" customHeight="1">
      <c r="A17" s="4">
        <v>44624</v>
      </c>
      <c r="B17" s="5" t="s">
        <v>236</v>
      </c>
    </row>
    <row r="18" spans="1:2" s="1" customFormat="1" ht="44.25" customHeight="1">
      <c r="A18" s="4">
        <v>44627</v>
      </c>
      <c r="B18" s="5" t="s">
        <v>206</v>
      </c>
    </row>
    <row r="19" spans="1:2" s="1" customFormat="1" ht="44.25" customHeight="1">
      <c r="A19" s="4">
        <v>44628</v>
      </c>
      <c r="B19" s="5" t="s">
        <v>208</v>
      </c>
    </row>
    <row r="20" spans="1:2" s="1" customFormat="1" ht="44.25" customHeight="1">
      <c r="A20" s="4">
        <v>44629</v>
      </c>
      <c r="B20" s="5" t="s">
        <v>200</v>
      </c>
    </row>
    <row r="21" spans="1:2" s="1" customFormat="1" ht="44.25" customHeight="1">
      <c r="A21" s="4">
        <v>44630</v>
      </c>
      <c r="B21" s="5" t="s">
        <v>25</v>
      </c>
    </row>
    <row r="22" spans="1:2" s="1" customFormat="1" ht="44.25" customHeight="1">
      <c r="A22" s="4">
        <v>44631</v>
      </c>
      <c r="B22" s="5" t="s">
        <v>0</v>
      </c>
    </row>
    <row r="23" spans="1:2" s="1" customFormat="1" ht="44.25" customHeight="1">
      <c r="A23" s="4"/>
      <c r="B23" s="5"/>
    </row>
  </sheetData>
  <mergeCells count="1">
    <mergeCell ref="A1:B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1110211菜單</vt:lpstr>
      <vt:lpstr>1110211幼稚園 </vt:lpstr>
      <vt:lpstr>1110211小學部</vt:lpstr>
      <vt:lpstr>'1110211菜單'!Print_Area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user</cp:lastModifiedBy>
  <cp:lastPrinted>2022-01-19T06:18:43Z</cp:lastPrinted>
  <dcterms:created xsi:type="dcterms:W3CDTF">2020-10-15T00:29:50Z</dcterms:created>
  <dcterms:modified xsi:type="dcterms:W3CDTF">2022-02-10T00:45:13Z</dcterms:modified>
</cp:coreProperties>
</file>