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opbox\MyCoCo\均_田老師班_班費整理\"/>
    </mc:Choice>
  </mc:AlternateContent>
  <bookViews>
    <workbookView xWindow="0" yWindow="0" windowWidth="22230" windowHeight="11295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28" i="1"/>
  <c r="J29" i="1"/>
  <c r="J30" i="1"/>
  <c r="J27" i="1"/>
  <c r="J26" i="1"/>
  <c r="J25" i="1"/>
  <c r="J24" i="1"/>
  <c r="J23" i="1"/>
  <c r="J22" i="1"/>
  <c r="J21" i="1"/>
  <c r="J20" i="1"/>
  <c r="J19" i="1"/>
  <c r="J18" i="1"/>
  <c r="J17" i="1"/>
  <c r="J16" i="1"/>
  <c r="J13" i="1"/>
  <c r="J15" i="1"/>
  <c r="J14" i="1"/>
  <c r="J12" i="1"/>
  <c r="J11" i="1"/>
  <c r="J10" i="1"/>
  <c r="J9" i="1"/>
</calcChain>
</file>

<file path=xl/sharedStrings.xml><?xml version="1.0" encoding="utf-8"?>
<sst xmlns="http://schemas.openxmlformats.org/spreadsheetml/2006/main" count="106" uniqueCount="88">
  <si>
    <t>本學期班費--收入</t>
    <phoneticPr fontId="1" type="noConversion"/>
  </si>
  <si>
    <t>日期</t>
    <phoneticPr fontId="1" type="noConversion"/>
  </si>
  <si>
    <t>收入項目</t>
    <phoneticPr fontId="1" type="noConversion"/>
  </si>
  <si>
    <t>收入</t>
    <phoneticPr fontId="1" type="noConversion"/>
  </si>
  <si>
    <t>上學期餘額</t>
    <phoneticPr fontId="1" type="noConversion"/>
  </si>
  <si>
    <t>收班費 500/人</t>
    <phoneticPr fontId="1" type="noConversion"/>
  </si>
  <si>
    <t>9/12班親會總務媽媽收2000元+老師收8500元(這筆留在老師那邊)</t>
    <phoneticPr fontId="1" type="noConversion"/>
  </si>
  <si>
    <t>本學期--支出</t>
  </si>
  <si>
    <t>單號</t>
    <phoneticPr fontId="1" type="noConversion"/>
  </si>
  <si>
    <t>明細</t>
    <phoneticPr fontId="1" type="noConversion"/>
  </si>
  <si>
    <t>單價</t>
    <phoneticPr fontId="1" type="noConversion"/>
  </si>
  <si>
    <t>數量</t>
    <phoneticPr fontId="1" type="noConversion"/>
  </si>
  <si>
    <t>金額</t>
    <phoneticPr fontId="1" type="noConversion"/>
  </si>
  <si>
    <t>001</t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</si>
  <si>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</si>
  <si>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</si>
  <si>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</si>
  <si>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</si>
  <si>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</si>
  <si>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</si>
  <si>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</si>
  <si>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</si>
  <si>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</si>
  <si>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</si>
  <si>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  <phoneticPr fontId="1" type="noConversion"/>
  </si>
  <si>
    <t>013</t>
    <phoneticPr fontId="1" type="noConversion"/>
  </si>
  <si>
    <t>014</t>
  </si>
  <si>
    <t>015</t>
  </si>
  <si>
    <t>016</t>
  </si>
  <si>
    <t>電風扇清潔</t>
    <phoneticPr fontId="1" type="noConversion"/>
  </si>
  <si>
    <t>1</t>
    <phoneticPr fontId="1" type="noConversion"/>
  </si>
  <si>
    <t>440</t>
    <phoneticPr fontId="1" type="noConversion"/>
  </si>
  <si>
    <t>可撕式按摩板擦$60 打九折</t>
    <phoneticPr fontId="1" type="noConversion"/>
  </si>
  <si>
    <t>2</t>
    <phoneticPr fontId="1" type="noConversion"/>
  </si>
  <si>
    <t>54</t>
    <phoneticPr fontId="1" type="noConversion"/>
  </si>
  <si>
    <t>PILOT白板筆水 P-WMRF8藍1
藍1 (優惠$45-16=29 /隻)</t>
    <phoneticPr fontId="1" type="noConversion"/>
  </si>
  <si>
    <t>19</t>
    <phoneticPr fontId="1" type="noConversion"/>
  </si>
  <si>
    <t>29</t>
    <phoneticPr fontId="1" type="noConversion"/>
  </si>
  <si>
    <t xml:space="preserve">PILOT白板筆卡水 P-WMRF8橘2.黑1.紅2.
 (優惠$28-9=19 /隻)
</t>
    <phoneticPr fontId="1" type="noConversion"/>
  </si>
  <si>
    <t>PILOT可換卡水白板筆組 (優惠$45-16=19 /隻)</t>
    <phoneticPr fontId="1" type="noConversion"/>
  </si>
  <si>
    <t>中3純白鐵S掛勾</t>
    <phoneticPr fontId="1" type="noConversion"/>
  </si>
  <si>
    <t>35</t>
    <phoneticPr fontId="1" type="noConversion"/>
  </si>
  <si>
    <t>3</t>
    <phoneticPr fontId="1" type="noConversion"/>
  </si>
  <si>
    <t>6</t>
    <phoneticPr fontId="1" type="noConversion"/>
  </si>
  <si>
    <t>PILOT可換卡水白板筆-中 WMBM-12L黑
(優惠$65-6=59 /隻)</t>
    <phoneticPr fontId="1" type="noConversion"/>
  </si>
  <si>
    <t>書法-A4多用孔50入資料
(優惠$90-41=49 /組)</t>
    <phoneticPr fontId="1" type="noConversion"/>
  </si>
  <si>
    <t>49</t>
    <phoneticPr fontId="1" type="noConversion"/>
  </si>
  <si>
    <t>毛邊紙(優惠$60-6=54 /組)</t>
    <phoneticPr fontId="1" type="noConversion"/>
  </si>
  <si>
    <t>3150</t>
    <phoneticPr fontId="1" type="noConversion"/>
  </si>
  <si>
    <t>國語隨堂練習</t>
    <phoneticPr fontId="1" type="noConversion"/>
  </si>
  <si>
    <t>45</t>
    <phoneticPr fontId="1" type="noConversion"/>
  </si>
  <si>
    <t>20</t>
    <phoneticPr fontId="1" type="noConversion"/>
  </si>
  <si>
    <t>校外教學 整天 車資</t>
    <phoneticPr fontId="1" type="noConversion"/>
  </si>
  <si>
    <t>校外教學 劇場 -半天 車資  4班 3車</t>
    <phoneticPr fontId="1" type="noConversion"/>
  </si>
  <si>
    <t>4500</t>
    <phoneticPr fontId="1" type="noConversion"/>
  </si>
  <si>
    <t>作業簿</t>
    <phoneticPr fontId="1" type="noConversion"/>
  </si>
  <si>
    <t>16</t>
    <phoneticPr fontId="1" type="noConversion"/>
  </si>
  <si>
    <t>日記式聯絡簿</t>
    <phoneticPr fontId="1" type="noConversion"/>
  </si>
  <si>
    <t>40</t>
    <phoneticPr fontId="1" type="noConversion"/>
  </si>
  <si>
    <t>21</t>
    <phoneticPr fontId="1" type="noConversion"/>
  </si>
  <si>
    <t>DIY課程</t>
    <phoneticPr fontId="1" type="noConversion"/>
  </si>
  <si>
    <t>80</t>
    <phoneticPr fontId="1" type="noConversion"/>
  </si>
  <si>
    <t>導覽費</t>
    <phoneticPr fontId="1" type="noConversion"/>
  </si>
  <si>
    <t>200</t>
    <phoneticPr fontId="1" type="noConversion"/>
  </si>
  <si>
    <t>參觀券</t>
    <phoneticPr fontId="1" type="noConversion"/>
  </si>
  <si>
    <t>餐盒(學生21 司機1, 老師家長自費)</t>
    <phoneticPr fontId="1" type="noConversion"/>
  </si>
  <si>
    <t>130</t>
    <phoneticPr fontId="1" type="noConversion"/>
  </si>
  <si>
    <t>22</t>
    <phoneticPr fontId="1" type="noConversion"/>
  </si>
  <si>
    <t>11孔20入資料夾</t>
    <phoneticPr fontId="1" type="noConversion"/>
  </si>
  <si>
    <t>圖畫紙4開</t>
    <phoneticPr fontId="1" type="noConversion"/>
  </si>
  <si>
    <t>圖畫紙8開</t>
    <phoneticPr fontId="1" type="noConversion"/>
  </si>
  <si>
    <t>雙面泡綿膠</t>
    <phoneticPr fontId="1" type="noConversion"/>
  </si>
  <si>
    <t>25</t>
    <phoneticPr fontId="1" type="noConversion"/>
  </si>
  <si>
    <t>1.2</t>
    <phoneticPr fontId="1" type="noConversion"/>
  </si>
  <si>
    <t>50</t>
    <phoneticPr fontId="1" type="noConversion"/>
  </si>
  <si>
    <t>2.4</t>
    <phoneticPr fontId="1" type="noConversion"/>
  </si>
  <si>
    <t>28</t>
    <phoneticPr fontId="1" type="noConversion"/>
  </si>
  <si>
    <t>42</t>
    <phoneticPr fontId="1" type="noConversion"/>
  </si>
  <si>
    <t>體表會用鬆緊帶(優惠$10-1=9 /組)</t>
    <phoneticPr fontId="1" type="noConversion"/>
  </si>
  <si>
    <t>9</t>
    <phoneticPr fontId="1" type="noConversion"/>
  </si>
  <si>
    <t>10</t>
    <phoneticPr fontId="1" type="noConversion"/>
  </si>
  <si>
    <t>11</t>
    <phoneticPr fontId="1" type="noConversion"/>
  </si>
  <si>
    <t>影印卡儲值 1000張</t>
    <phoneticPr fontId="1" type="noConversion"/>
  </si>
  <si>
    <t>800</t>
    <phoneticPr fontId="1" type="noConversion"/>
  </si>
  <si>
    <t>書面紙(全開.切4A)</t>
    <phoneticPr fontId="1" type="noConversion"/>
  </si>
  <si>
    <t>12</t>
    <phoneticPr fontId="1" type="noConversion"/>
  </si>
  <si>
    <t>校外教學-萬華闖關點心(130+150+100+15)0</t>
    <phoneticPr fontId="1" type="noConversion"/>
  </si>
  <si>
    <t>530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</si>
</sst>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"/>
    <numFmt numFmtId="177" formatCode="0_);[Red]\(0\)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00B05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49" fontId="0" fillId="4" borderId="0" xfId="0" applyNumberFormat="1" applyFill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49" fontId="0" fillId="3" borderId="0" xfId="0" applyNumberFormat="1" applyFill="1">
      <alignment vertical="center"/>
    </xf>
    <xf numFmtId="49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16" sqref="A16:XFD17"/>
    </sheetView>
  </sheetViews>
  <sheetFormatPr defaultRowHeight="16.5" x14ac:dyDescent="0.25"/>
  <cols>
    <col min="6" max="6" width="21.875" customWidth="1"/>
    <col min="7" max="7" width="48" customWidth="1"/>
    <col min="9" max="9" width="9.5" bestFit="1" customWidth="1"/>
  </cols>
  <sheetData>
    <row r="1" spans="1:12" x14ac:dyDescent="0.25">
      <c r="B1" s="1" t="s">
        <v>0</v>
      </c>
      <c r="C1" s="2"/>
    </row>
    <row r="2" spans="1:12" x14ac:dyDescent="0.25">
      <c r="A2" s="3" t="s">
        <v>1</v>
      </c>
      <c r="B2" s="4" t="s">
        <v>2</v>
      </c>
      <c r="C2" s="4"/>
      <c r="D2" s="5" t="s">
        <v>3</v>
      </c>
    </row>
    <row r="3" spans="1:12" x14ac:dyDescent="0.25">
      <c r="A3" s="6">
        <v>43908</v>
      </c>
      <c r="B3" s="7" t="s">
        <v>4</v>
      </c>
      <c r="C3" s="7"/>
      <c r="D3" s="8">
        <v>7194</v>
      </c>
    </row>
    <row r="4" spans="1:12" x14ac:dyDescent="0.25">
      <c r="A4" s="6">
        <v>43908</v>
      </c>
      <c r="B4" s="4" t="s">
        <v>5</v>
      </c>
      <c r="C4" s="4"/>
      <c r="D4" s="5">
        <v>10500</v>
      </c>
      <c r="E4" s="10" t="s">
        <v>6</v>
      </c>
      <c r="F4" s="11"/>
      <c r="G4" s="11"/>
      <c r="H4" s="11"/>
      <c r="I4" s="11"/>
      <c r="J4" s="11"/>
      <c r="K4" s="11"/>
      <c r="L4" s="11"/>
    </row>
    <row r="7" spans="1:12" x14ac:dyDescent="0.25">
      <c r="E7" s="12" t="s">
        <v>7</v>
      </c>
      <c r="F7" s="13"/>
      <c r="G7" s="9"/>
    </row>
    <row r="8" spans="1:12" x14ac:dyDescent="0.25">
      <c r="E8" s="14" t="s">
        <v>8</v>
      </c>
      <c r="F8" s="15" t="s">
        <v>1</v>
      </c>
      <c r="G8" s="15" t="s">
        <v>9</v>
      </c>
      <c r="H8" s="15" t="s">
        <v>10</v>
      </c>
      <c r="I8" s="15" t="s">
        <v>11</v>
      </c>
      <c r="J8" s="16" t="s">
        <v>12</v>
      </c>
    </row>
    <row r="9" spans="1:12" x14ac:dyDescent="0.25">
      <c r="E9" s="24" t="s">
        <v>13</v>
      </c>
      <c r="F9" s="22">
        <v>44065</v>
      </c>
      <c r="G9" s="21" t="s">
        <v>29</v>
      </c>
      <c r="H9" s="17" t="s">
        <v>30</v>
      </c>
      <c r="I9" s="17" t="s">
        <v>31</v>
      </c>
      <c r="J9" s="17">
        <f>H9*I9</f>
        <v>440</v>
      </c>
    </row>
    <row r="10" spans="1:12" x14ac:dyDescent="0.25">
      <c r="E10" s="25" t="s">
        <v>14</v>
      </c>
      <c r="F10" s="18">
        <v>44070</v>
      </c>
      <c r="G10" t="s">
        <v>32</v>
      </c>
      <c r="H10" s="17" t="s">
        <v>33</v>
      </c>
      <c r="I10" s="17" t="s">
        <v>34</v>
      </c>
      <c r="J10" s="17">
        <f>H10*I10</f>
        <v>108</v>
      </c>
    </row>
    <row r="11" spans="1:12" ht="52.5" customHeight="1" x14ac:dyDescent="0.25">
      <c r="E11" s="25"/>
      <c r="F11" s="18"/>
      <c r="G11" s="26" t="s">
        <v>38</v>
      </c>
      <c r="H11" s="17" t="s">
        <v>36</v>
      </c>
      <c r="I11" s="17" t="s">
        <v>43</v>
      </c>
      <c r="J11" s="17">
        <f>H11*I11</f>
        <v>114</v>
      </c>
    </row>
    <row r="12" spans="1:12" ht="41.25" customHeight="1" x14ac:dyDescent="0.25">
      <c r="E12" s="25"/>
      <c r="F12" s="18"/>
      <c r="G12" s="26" t="s">
        <v>35</v>
      </c>
      <c r="H12" s="17" t="s">
        <v>37</v>
      </c>
      <c r="I12" s="17" t="s">
        <v>30</v>
      </c>
      <c r="J12" s="17">
        <f>H12*I12</f>
        <v>29</v>
      </c>
    </row>
    <row r="13" spans="1:12" ht="33" x14ac:dyDescent="0.25">
      <c r="E13" s="25"/>
      <c r="F13" s="18"/>
      <c r="G13" s="26" t="s">
        <v>44</v>
      </c>
      <c r="H13" s="27">
        <v>59</v>
      </c>
      <c r="I13" s="27">
        <v>1</v>
      </c>
      <c r="J13" s="17">
        <f>H13*I13</f>
        <v>59</v>
      </c>
    </row>
    <row r="14" spans="1:12" x14ac:dyDescent="0.25">
      <c r="E14" s="25"/>
      <c r="F14" s="18"/>
      <c r="G14" t="s">
        <v>39</v>
      </c>
      <c r="H14" s="17" t="s">
        <v>37</v>
      </c>
      <c r="I14" s="17" t="s">
        <v>30</v>
      </c>
      <c r="J14" s="17">
        <f>H14*I14</f>
        <v>29</v>
      </c>
    </row>
    <row r="15" spans="1:12" x14ac:dyDescent="0.25">
      <c r="E15" s="25"/>
      <c r="F15" s="18"/>
      <c r="G15" t="s">
        <v>40</v>
      </c>
      <c r="H15" s="17" t="s">
        <v>41</v>
      </c>
      <c r="I15" s="17" t="s">
        <v>42</v>
      </c>
      <c r="J15" s="17">
        <f>H15*I15</f>
        <v>105</v>
      </c>
    </row>
    <row r="16" spans="1:12" ht="33" x14ac:dyDescent="0.25">
      <c r="E16" s="25" t="s">
        <v>15</v>
      </c>
      <c r="F16" s="18">
        <v>44087</v>
      </c>
      <c r="G16" s="26" t="s">
        <v>45</v>
      </c>
      <c r="H16" s="17" t="s">
        <v>46</v>
      </c>
      <c r="I16" s="17" t="s">
        <v>30</v>
      </c>
      <c r="J16" s="17">
        <f>H16*I16</f>
        <v>49</v>
      </c>
    </row>
    <row r="17" spans="5:10" x14ac:dyDescent="0.25">
      <c r="E17" s="25"/>
      <c r="F17" s="18"/>
      <c r="G17" t="s">
        <v>47</v>
      </c>
      <c r="H17" s="17" t="s">
        <v>34</v>
      </c>
      <c r="I17" s="17" t="s">
        <v>42</v>
      </c>
      <c r="J17" s="17">
        <f>H17*I17</f>
        <v>162</v>
      </c>
    </row>
    <row r="18" spans="5:10" x14ac:dyDescent="0.25">
      <c r="E18" s="30" t="s">
        <v>16</v>
      </c>
      <c r="F18" s="31">
        <v>44089</v>
      </c>
      <c r="G18" s="28" t="s">
        <v>53</v>
      </c>
      <c r="H18" s="29" t="s">
        <v>48</v>
      </c>
      <c r="I18" s="29" t="s">
        <v>30</v>
      </c>
      <c r="J18" s="17">
        <f>H18*I18</f>
        <v>3150</v>
      </c>
    </row>
    <row r="19" spans="5:10" x14ac:dyDescent="0.25">
      <c r="E19" s="24" t="s">
        <v>17</v>
      </c>
      <c r="F19" s="22">
        <v>44103</v>
      </c>
      <c r="G19" t="s">
        <v>49</v>
      </c>
      <c r="H19" s="17" t="s">
        <v>50</v>
      </c>
      <c r="I19" s="17" t="s">
        <v>51</v>
      </c>
      <c r="J19" s="17">
        <f>H19*I19</f>
        <v>900</v>
      </c>
    </row>
    <row r="20" spans="5:10" x14ac:dyDescent="0.25">
      <c r="E20" s="24" t="s">
        <v>18</v>
      </c>
      <c r="F20" s="22">
        <v>44110</v>
      </c>
      <c r="G20" t="s">
        <v>52</v>
      </c>
      <c r="H20" s="17" t="s">
        <v>54</v>
      </c>
      <c r="I20" s="17" t="s">
        <v>30</v>
      </c>
      <c r="J20" s="17">
        <f>H20*I20</f>
        <v>4500</v>
      </c>
    </row>
    <row r="21" spans="5:10" x14ac:dyDescent="0.25">
      <c r="E21" s="24" t="s">
        <v>19</v>
      </c>
      <c r="F21" s="22">
        <v>44124</v>
      </c>
      <c r="G21" t="s">
        <v>55</v>
      </c>
      <c r="H21" s="17" t="s">
        <v>56</v>
      </c>
      <c r="I21" s="17" t="s">
        <v>51</v>
      </c>
      <c r="J21" s="17">
        <f>H21*I21</f>
        <v>320</v>
      </c>
    </row>
    <row r="22" spans="5:10" x14ac:dyDescent="0.25">
      <c r="E22" s="24" t="s">
        <v>20</v>
      </c>
      <c r="F22" s="22">
        <v>44124</v>
      </c>
      <c r="G22" t="s">
        <v>57</v>
      </c>
      <c r="H22" s="17" t="s">
        <v>58</v>
      </c>
      <c r="I22" s="17" t="s">
        <v>59</v>
      </c>
      <c r="J22" s="17">
        <f>H22*I22</f>
        <v>840</v>
      </c>
    </row>
    <row r="23" spans="5:10" x14ac:dyDescent="0.25">
      <c r="E23" s="25" t="s">
        <v>21</v>
      </c>
      <c r="F23" s="18">
        <v>44133</v>
      </c>
      <c r="G23" s="21" t="s">
        <v>60</v>
      </c>
      <c r="H23" s="17" t="s">
        <v>61</v>
      </c>
      <c r="I23" s="17" t="s">
        <v>59</v>
      </c>
      <c r="J23" s="17">
        <f>H23*I23</f>
        <v>1680</v>
      </c>
    </row>
    <row r="24" spans="5:10" x14ac:dyDescent="0.25">
      <c r="E24" s="25"/>
      <c r="F24" s="18"/>
      <c r="G24" s="21" t="s">
        <v>62</v>
      </c>
      <c r="H24" s="17" t="s">
        <v>63</v>
      </c>
      <c r="I24" s="17" t="s">
        <v>30</v>
      </c>
      <c r="J24" s="17">
        <f>H24*I24</f>
        <v>200</v>
      </c>
    </row>
    <row r="25" spans="5:10" x14ac:dyDescent="0.25">
      <c r="E25" s="25"/>
      <c r="F25" s="18"/>
      <c r="G25" s="21" t="s">
        <v>64</v>
      </c>
      <c r="H25" s="17" t="s">
        <v>61</v>
      </c>
      <c r="I25" s="17" t="s">
        <v>33</v>
      </c>
      <c r="J25" s="17">
        <f>H25*I25</f>
        <v>160</v>
      </c>
    </row>
    <row r="26" spans="5:10" x14ac:dyDescent="0.25">
      <c r="E26" s="20" t="s">
        <v>22</v>
      </c>
      <c r="F26" s="21">
        <v>44133</v>
      </c>
      <c r="G26" s="21" t="s">
        <v>65</v>
      </c>
      <c r="H26" s="17" t="s">
        <v>66</v>
      </c>
      <c r="I26" s="17" t="s">
        <v>67</v>
      </c>
      <c r="J26" s="17">
        <f>H26*I26</f>
        <v>2860</v>
      </c>
    </row>
    <row r="27" spans="5:10" x14ac:dyDescent="0.25">
      <c r="E27" s="25" t="s">
        <v>23</v>
      </c>
      <c r="F27" s="18">
        <v>44138</v>
      </c>
      <c r="G27" s="21" t="s">
        <v>68</v>
      </c>
      <c r="H27" s="17" t="s">
        <v>76</v>
      </c>
      <c r="I27" s="17" t="s">
        <v>77</v>
      </c>
      <c r="J27" s="17">
        <f>H27*I27</f>
        <v>1176</v>
      </c>
    </row>
    <row r="28" spans="5:10" x14ac:dyDescent="0.25">
      <c r="E28" s="25"/>
      <c r="F28" s="18"/>
      <c r="G28" s="21" t="s">
        <v>69</v>
      </c>
      <c r="H28" s="17" t="s">
        <v>75</v>
      </c>
      <c r="I28" s="17" t="s">
        <v>74</v>
      </c>
      <c r="J28" s="17">
        <f t="shared" ref="J28:J34" si="0">H28*I28</f>
        <v>120</v>
      </c>
    </row>
    <row r="29" spans="5:10" x14ac:dyDescent="0.25">
      <c r="E29" s="25"/>
      <c r="F29" s="18"/>
      <c r="G29" s="21" t="s">
        <v>70</v>
      </c>
      <c r="H29" s="17" t="s">
        <v>73</v>
      </c>
      <c r="I29" s="17" t="s">
        <v>74</v>
      </c>
      <c r="J29" s="17">
        <f t="shared" si="0"/>
        <v>60</v>
      </c>
    </row>
    <row r="30" spans="5:10" x14ac:dyDescent="0.25">
      <c r="E30" s="25"/>
      <c r="F30" s="18"/>
      <c r="G30" s="21" t="s">
        <v>71</v>
      </c>
      <c r="H30" s="17" t="s">
        <v>72</v>
      </c>
      <c r="I30" s="17" t="s">
        <v>30</v>
      </c>
      <c r="J30" s="17">
        <f t="shared" si="0"/>
        <v>25</v>
      </c>
    </row>
    <row r="31" spans="5:10" x14ac:dyDescent="0.25">
      <c r="E31" s="23" t="s">
        <v>24</v>
      </c>
      <c r="F31" s="21">
        <v>44150</v>
      </c>
      <c r="G31" s="21" t="s">
        <v>78</v>
      </c>
      <c r="H31" s="17" t="s">
        <v>79</v>
      </c>
      <c r="I31" s="17" t="s">
        <v>81</v>
      </c>
      <c r="J31" s="17">
        <f t="shared" si="0"/>
        <v>99</v>
      </c>
    </row>
    <row r="32" spans="5:10" x14ac:dyDescent="0.25">
      <c r="E32" s="17" t="s">
        <v>25</v>
      </c>
      <c r="F32" s="21">
        <v>44151</v>
      </c>
      <c r="G32" s="21" t="s">
        <v>82</v>
      </c>
      <c r="H32" s="17" t="s">
        <v>83</v>
      </c>
      <c r="I32" s="17" t="s">
        <v>30</v>
      </c>
      <c r="J32" s="17">
        <f t="shared" si="0"/>
        <v>800</v>
      </c>
    </row>
    <row r="33" spans="5:10" x14ac:dyDescent="0.25">
      <c r="E33" s="23" t="s">
        <v>26</v>
      </c>
      <c r="F33" s="21">
        <v>44168</v>
      </c>
      <c r="G33" s="21" t="s">
        <v>84</v>
      </c>
      <c r="H33" s="17" t="s">
        <v>85</v>
      </c>
      <c r="I33" s="17" t="s">
        <v>80</v>
      </c>
      <c r="J33" s="17">
        <f t="shared" si="0"/>
        <v>120</v>
      </c>
    </row>
    <row r="34" spans="5:10" x14ac:dyDescent="0.25">
      <c r="E34" s="17" t="s">
        <v>27</v>
      </c>
      <c r="F34" s="21">
        <v>44168</v>
      </c>
      <c r="G34" s="21" t="s">
        <v>86</v>
      </c>
      <c r="H34" s="17" t="s">
        <v>87</v>
      </c>
      <c r="I34" s="17" t="s">
        <v>30</v>
      </c>
      <c r="J34" s="17">
        <f t="shared" si="0"/>
        <v>530</v>
      </c>
    </row>
    <row r="35" spans="5:10" x14ac:dyDescent="0.25">
      <c r="E35" s="23" t="s">
        <v>28</v>
      </c>
      <c r="F35" s="21"/>
      <c r="H35" s="17"/>
      <c r="I35" s="17"/>
      <c r="J35" s="17"/>
    </row>
    <row r="36" spans="5:10" x14ac:dyDescent="0.25">
      <c r="F36" s="19"/>
      <c r="H36" s="17"/>
      <c r="I36" s="17"/>
      <c r="J36" s="17"/>
    </row>
    <row r="37" spans="5:10" x14ac:dyDescent="0.25">
      <c r="F37" s="21"/>
      <c r="H37" s="17"/>
      <c r="I37" s="17"/>
      <c r="J37" s="17"/>
    </row>
    <row r="38" spans="5:10" x14ac:dyDescent="0.25">
      <c r="E38" s="23"/>
      <c r="F38" s="21"/>
      <c r="H38" s="17"/>
      <c r="I38" s="17"/>
      <c r="J38" s="17"/>
    </row>
  </sheetData>
  <mergeCells count="12">
    <mergeCell ref="E10:E15"/>
    <mergeCell ref="F10:F15"/>
    <mergeCell ref="E23:E25"/>
    <mergeCell ref="F23:F25"/>
    <mergeCell ref="E27:E30"/>
    <mergeCell ref="F27:F30"/>
    <mergeCell ref="E16:E17"/>
    <mergeCell ref="F16:F17"/>
    <mergeCell ref="B2:C2"/>
    <mergeCell ref="B3:C3"/>
    <mergeCell ref="B4:C4"/>
    <mergeCell ref="E4:L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2021-01-04T01:40:01Z</dcterms:created>
  <dcterms:modified xsi:type="dcterms:W3CDTF">2021-01-04T03:26:32Z</dcterms:modified>
</cp:coreProperties>
</file>