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des\Desktop\108-301\"/>
    </mc:Choice>
  </mc:AlternateContent>
  <xr:revisionPtr revIDLastSave="0" documentId="8_{885D7BD8-3129-4682-BE10-36FBAD2F610B}" xr6:coauthVersionLast="45" xr6:coauthVersionMax="45" xr10:uidLastSave="{00000000-0000-0000-0000-000000000000}"/>
  <bookViews>
    <workbookView xWindow="-110" yWindow="-110" windowWidth="19420" windowHeight="10420" xr2:uid="{9143B37A-6FD1-43DF-BD1A-8B5BF0EC080D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E23" i="1"/>
  <c r="E24" i="1"/>
  <c r="E21" i="1"/>
  <c r="E20" i="1"/>
  <c r="E19" i="1"/>
  <c r="E13" i="1"/>
  <c r="E14" i="1"/>
  <c r="E15" i="1"/>
  <c r="E12" i="1"/>
  <c r="E5" i="1"/>
  <c r="E6" i="1"/>
  <c r="E7" i="1"/>
  <c r="E8" i="1"/>
  <c r="E9" i="1"/>
  <c r="E10" i="1"/>
  <c r="E11" i="1"/>
  <c r="E4" i="1"/>
  <c r="E25" i="1" l="1"/>
  <c r="E16" i="1"/>
  <c r="C27" i="1" s="1"/>
</calcChain>
</file>

<file path=xl/sharedStrings.xml><?xml version="1.0" encoding="utf-8"?>
<sst xmlns="http://schemas.openxmlformats.org/spreadsheetml/2006/main" count="35" uniqueCount="30">
  <si>
    <t>項次</t>
    <phoneticPr fontId="1" type="noConversion"/>
  </si>
  <si>
    <t>品名</t>
    <phoneticPr fontId="1" type="noConversion"/>
  </si>
  <si>
    <t>單價</t>
    <phoneticPr fontId="1" type="noConversion"/>
  </si>
  <si>
    <t>數量</t>
    <phoneticPr fontId="1" type="noConversion"/>
  </si>
  <si>
    <t>小計</t>
    <phoneticPr fontId="1" type="noConversion"/>
  </si>
  <si>
    <t>3上國語作業簿</t>
    <phoneticPr fontId="1" type="noConversion"/>
  </si>
  <si>
    <t>3上數學作業簿</t>
    <phoneticPr fontId="1" type="noConversion"/>
  </si>
  <si>
    <t>運動會進場道具(鈴鐺)</t>
    <phoneticPr fontId="1" type="noConversion"/>
  </si>
  <si>
    <t>運動會進場道具(雷射膠帶)</t>
    <phoneticPr fontId="1" type="noConversion"/>
  </si>
  <si>
    <t>運動會進場道具(彩色膠帶)</t>
    <phoneticPr fontId="1" type="noConversion"/>
  </si>
  <si>
    <t>大溪老街導覽+陀螺diy</t>
    <phoneticPr fontId="1" type="noConversion"/>
  </si>
  <si>
    <t>大溪老街戶外教學保險</t>
    <phoneticPr fontId="1" type="noConversion"/>
  </si>
  <si>
    <t>影印卡設定108.11.1</t>
    <phoneticPr fontId="1" type="noConversion"/>
  </si>
  <si>
    <t>影印卡設定108.12.18</t>
    <phoneticPr fontId="1" type="noConversion"/>
  </si>
  <si>
    <t>試管瓶</t>
    <phoneticPr fontId="1" type="noConversion"/>
  </si>
  <si>
    <t>消毒酒精</t>
    <phoneticPr fontId="1" type="noConversion"/>
  </si>
  <si>
    <t>3上支出合計</t>
    <phoneticPr fontId="1" type="noConversion"/>
  </si>
  <si>
    <t>3上社會作業簿</t>
    <phoneticPr fontId="1" type="noConversion"/>
  </si>
  <si>
    <t>3下國語作業簿</t>
    <phoneticPr fontId="1" type="noConversion"/>
  </si>
  <si>
    <t>3下數學作業簿</t>
    <phoneticPr fontId="1" type="noConversion"/>
  </si>
  <si>
    <t>3下社會作業簿</t>
    <phoneticPr fontId="1" type="noConversion"/>
  </si>
  <si>
    <t>油土</t>
    <phoneticPr fontId="1" type="noConversion"/>
  </si>
  <si>
    <t>影印卡設定109.4.24</t>
    <phoneticPr fontId="1" type="noConversion"/>
  </si>
  <si>
    <t>白色盆栽</t>
    <phoneticPr fontId="1" type="noConversion"/>
  </si>
  <si>
    <t>3下支出合計</t>
    <phoneticPr fontId="1" type="noConversion"/>
  </si>
  <si>
    <t>3年1班班級費支出明細</t>
    <phoneticPr fontId="1" type="noConversion"/>
  </si>
  <si>
    <t>3年1班108學年度班級費每生收500元 實收27位學生
總收入計 500 x 27 = 13500</t>
    <phoneticPr fontId="1" type="noConversion"/>
  </si>
  <si>
    <t>總支出為</t>
    <phoneticPr fontId="1" type="noConversion"/>
  </si>
  <si>
    <t>結     餘</t>
    <phoneticPr fontId="1" type="noConversion"/>
  </si>
  <si>
    <t>13500 -13462 = 38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</si>
</sst>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8B0C2-B6F3-45E6-B446-07620D34982A}">
  <dimension ref="A1:E28"/>
  <sheetViews>
    <sheetView tabSelected="1" topLeftCell="A19" workbookViewId="0">
      <selection activeCell="D7" sqref="D7"/>
    </sheetView>
  </sheetViews>
  <sheetFormatPr defaultRowHeight="17" x14ac:dyDescent="0.4"/>
  <cols>
    <col min="1" max="1" width="5.08984375" customWidth="1"/>
    <col min="2" max="2" width="25.90625" customWidth="1"/>
  </cols>
  <sheetData>
    <row r="1" spans="1:5" ht="41.5" customHeight="1" x14ac:dyDescent="0.4">
      <c r="A1" s="10" t="s">
        <v>26</v>
      </c>
      <c r="B1" s="1"/>
      <c r="C1" s="1"/>
      <c r="D1" s="1"/>
      <c r="E1" s="1"/>
    </row>
    <row r="2" spans="1:5" x14ac:dyDescent="0.4">
      <c r="A2" s="9" t="s">
        <v>25</v>
      </c>
      <c r="B2" s="9"/>
      <c r="C2" s="9"/>
      <c r="D2" s="9"/>
      <c r="E2" s="9"/>
    </row>
    <row r="3" spans="1:5" x14ac:dyDescent="0.4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</row>
    <row r="4" spans="1:5" x14ac:dyDescent="0.4">
      <c r="A4" s="3">
        <v>1</v>
      </c>
      <c r="B4" s="3" t="s">
        <v>5</v>
      </c>
      <c r="C4" s="3">
        <v>35</v>
      </c>
      <c r="D4" s="3">
        <v>27</v>
      </c>
      <c r="E4" s="3">
        <f>C4*D4</f>
        <v>945</v>
      </c>
    </row>
    <row r="5" spans="1:5" x14ac:dyDescent="0.4">
      <c r="A5" s="3">
        <v>2</v>
      </c>
      <c r="B5" s="3" t="s">
        <v>6</v>
      </c>
      <c r="C5" s="3">
        <v>35</v>
      </c>
      <c r="D5" s="3">
        <v>27</v>
      </c>
      <c r="E5" s="3">
        <f t="shared" ref="E5:E15" si="0">C5*D5</f>
        <v>945</v>
      </c>
    </row>
    <row r="6" spans="1:5" x14ac:dyDescent="0.4">
      <c r="A6" s="3">
        <v>3</v>
      </c>
      <c r="B6" s="3" t="s">
        <v>17</v>
      </c>
      <c r="C6" s="3">
        <v>35</v>
      </c>
      <c r="D6" s="3">
        <v>27</v>
      </c>
      <c r="E6" s="3">
        <f t="shared" si="0"/>
        <v>945</v>
      </c>
    </row>
    <row r="7" spans="1:5" x14ac:dyDescent="0.4">
      <c r="A7" s="3">
        <v>4</v>
      </c>
      <c r="B7" s="3" t="s">
        <v>7</v>
      </c>
      <c r="C7" s="3">
        <v>1.5</v>
      </c>
      <c r="D7" s="3">
        <v>100</v>
      </c>
      <c r="E7" s="3">
        <f t="shared" si="0"/>
        <v>150</v>
      </c>
    </row>
    <row r="8" spans="1:5" x14ac:dyDescent="0.4">
      <c r="A8" s="3">
        <v>5</v>
      </c>
      <c r="B8" s="3" t="s">
        <v>8</v>
      </c>
      <c r="C8" s="3">
        <v>348</v>
      </c>
      <c r="D8" s="3">
        <v>1</v>
      </c>
      <c r="E8" s="3">
        <f t="shared" si="0"/>
        <v>348</v>
      </c>
    </row>
    <row r="9" spans="1:5" x14ac:dyDescent="0.4">
      <c r="A9" s="3">
        <v>6</v>
      </c>
      <c r="B9" s="3" t="s">
        <v>9</v>
      </c>
      <c r="C9" s="3">
        <v>332</v>
      </c>
      <c r="D9" s="3">
        <v>1</v>
      </c>
      <c r="E9" s="3">
        <f t="shared" si="0"/>
        <v>332</v>
      </c>
    </row>
    <row r="10" spans="1:5" x14ac:dyDescent="0.4">
      <c r="A10" s="3">
        <v>7</v>
      </c>
      <c r="B10" s="3" t="s">
        <v>10</v>
      </c>
      <c r="C10" s="3">
        <v>2960</v>
      </c>
      <c r="D10" s="3">
        <v>1</v>
      </c>
      <c r="E10" s="3">
        <f t="shared" si="0"/>
        <v>2960</v>
      </c>
    </row>
    <row r="11" spans="1:5" x14ac:dyDescent="0.4">
      <c r="A11" s="3">
        <v>8</v>
      </c>
      <c r="B11" s="3" t="s">
        <v>11</v>
      </c>
      <c r="C11" s="3">
        <v>216</v>
      </c>
      <c r="D11" s="3">
        <v>1</v>
      </c>
      <c r="E11" s="3">
        <f t="shared" si="0"/>
        <v>216</v>
      </c>
    </row>
    <row r="12" spans="1:5" x14ac:dyDescent="0.4">
      <c r="A12" s="3">
        <v>9</v>
      </c>
      <c r="B12" s="3" t="s">
        <v>12</v>
      </c>
      <c r="C12" s="3">
        <v>500</v>
      </c>
      <c r="D12" s="3">
        <v>1</v>
      </c>
      <c r="E12" s="3">
        <f t="shared" si="0"/>
        <v>500</v>
      </c>
    </row>
    <row r="13" spans="1:5" x14ac:dyDescent="0.4">
      <c r="A13" s="3">
        <v>10</v>
      </c>
      <c r="B13" s="3" t="s">
        <v>13</v>
      </c>
      <c r="C13" s="3">
        <v>500</v>
      </c>
      <c r="D13" s="3">
        <v>1</v>
      </c>
      <c r="E13" s="3">
        <f t="shared" si="0"/>
        <v>500</v>
      </c>
    </row>
    <row r="14" spans="1:5" x14ac:dyDescent="0.4">
      <c r="A14" s="3">
        <v>11</v>
      </c>
      <c r="B14" s="3" t="s">
        <v>14</v>
      </c>
      <c r="C14" s="3">
        <v>12</v>
      </c>
      <c r="D14" s="3">
        <v>27</v>
      </c>
      <c r="E14" s="3">
        <f t="shared" si="0"/>
        <v>324</v>
      </c>
    </row>
    <row r="15" spans="1:5" x14ac:dyDescent="0.4">
      <c r="A15" s="3">
        <v>12</v>
      </c>
      <c r="B15" s="3" t="s">
        <v>15</v>
      </c>
      <c r="C15" s="3">
        <v>247</v>
      </c>
      <c r="D15" s="3">
        <v>1</v>
      </c>
      <c r="E15" s="3">
        <f t="shared" si="0"/>
        <v>247</v>
      </c>
    </row>
    <row r="16" spans="1:5" x14ac:dyDescent="0.4">
      <c r="A16" s="4" t="s">
        <v>16</v>
      </c>
      <c r="B16" s="4"/>
      <c r="C16" s="4"/>
      <c r="D16" s="4"/>
      <c r="E16" s="3">
        <f>SUM(E4:E15)</f>
        <v>8412</v>
      </c>
    </row>
    <row r="17" spans="1:5" x14ac:dyDescent="0.4">
      <c r="A17" s="6"/>
      <c r="B17" s="6"/>
      <c r="C17" s="6"/>
      <c r="D17" s="6"/>
      <c r="E17" s="7"/>
    </row>
    <row r="18" spans="1:5" x14ac:dyDescent="0.4">
      <c r="A18" s="5" t="s">
        <v>0</v>
      </c>
      <c r="B18" s="5" t="s">
        <v>1</v>
      </c>
      <c r="C18" s="5" t="s">
        <v>2</v>
      </c>
      <c r="D18" s="5" t="s">
        <v>3</v>
      </c>
      <c r="E18" s="5" t="s">
        <v>4</v>
      </c>
    </row>
    <row r="19" spans="1:5" x14ac:dyDescent="0.4">
      <c r="A19" s="3">
        <v>1</v>
      </c>
      <c r="B19" s="3" t="s">
        <v>19</v>
      </c>
      <c r="C19" s="3">
        <v>35</v>
      </c>
      <c r="D19" s="3">
        <v>27</v>
      </c>
      <c r="E19" s="3">
        <f>C19*D19</f>
        <v>945</v>
      </c>
    </row>
    <row r="20" spans="1:5" x14ac:dyDescent="0.4">
      <c r="A20" s="3">
        <v>2</v>
      </c>
      <c r="B20" s="3" t="s">
        <v>18</v>
      </c>
      <c r="C20" s="3">
        <v>35</v>
      </c>
      <c r="D20" s="3">
        <v>27</v>
      </c>
      <c r="E20" s="3">
        <f t="shared" ref="E20:E24" si="1">C20*D20</f>
        <v>945</v>
      </c>
    </row>
    <row r="21" spans="1:5" x14ac:dyDescent="0.4">
      <c r="A21" s="3">
        <v>3</v>
      </c>
      <c r="B21" s="3" t="s">
        <v>20</v>
      </c>
      <c r="C21" s="3">
        <v>35</v>
      </c>
      <c r="D21" s="3">
        <v>27</v>
      </c>
      <c r="E21" s="3">
        <f t="shared" si="1"/>
        <v>945</v>
      </c>
    </row>
    <row r="22" spans="1:5" x14ac:dyDescent="0.4">
      <c r="A22" s="8">
        <v>4</v>
      </c>
      <c r="B22" s="8" t="s">
        <v>21</v>
      </c>
      <c r="C22" s="8">
        <v>45</v>
      </c>
      <c r="D22" s="8">
        <v>6</v>
      </c>
      <c r="E22" s="3">
        <f t="shared" si="1"/>
        <v>270</v>
      </c>
    </row>
    <row r="23" spans="1:5" x14ac:dyDescent="0.4">
      <c r="A23" s="8">
        <v>5</v>
      </c>
      <c r="B23" s="3" t="s">
        <v>22</v>
      </c>
      <c r="C23" s="8">
        <v>1000</v>
      </c>
      <c r="D23" s="8">
        <v>1</v>
      </c>
      <c r="E23" s="3">
        <f t="shared" si="1"/>
        <v>1000</v>
      </c>
    </row>
    <row r="24" spans="1:5" x14ac:dyDescent="0.4">
      <c r="A24" s="8">
        <v>6</v>
      </c>
      <c r="B24" s="8" t="s">
        <v>23</v>
      </c>
      <c r="C24" s="8">
        <v>35</v>
      </c>
      <c r="D24" s="8">
        <v>27</v>
      </c>
      <c r="E24" s="3">
        <f t="shared" si="1"/>
        <v>945</v>
      </c>
    </row>
    <row r="25" spans="1:5" x14ac:dyDescent="0.4">
      <c r="A25" s="4" t="s">
        <v>24</v>
      </c>
      <c r="B25" s="4"/>
      <c r="C25" s="4"/>
      <c r="D25" s="4"/>
      <c r="E25" s="8">
        <f>SUM(E19:E24)</f>
        <v>5050</v>
      </c>
    </row>
    <row r="27" spans="1:5" x14ac:dyDescent="0.4">
      <c r="A27" s="2" t="s">
        <v>27</v>
      </c>
      <c r="B27" s="2"/>
      <c r="C27" s="1">
        <f>E16+E25</f>
        <v>13462</v>
      </c>
      <c r="D27" s="1"/>
    </row>
    <row r="28" spans="1:5" x14ac:dyDescent="0.4">
      <c r="A28" s="2" t="s">
        <v>28</v>
      </c>
      <c r="B28" s="2"/>
      <c r="C28" s="2" t="s">
        <v>29</v>
      </c>
      <c r="D28" s="2"/>
    </row>
  </sheetData>
  <mergeCells count="8">
    <mergeCell ref="A16:D16"/>
    <mergeCell ref="A25:D25"/>
    <mergeCell ref="A2:E2"/>
    <mergeCell ref="A1:E1"/>
    <mergeCell ref="A27:B27"/>
    <mergeCell ref="A28:B28"/>
    <mergeCell ref="C27:D27"/>
    <mergeCell ref="C28:D28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Tdes</dc:creator>
  <cp:lastModifiedBy>Tdes</cp:lastModifiedBy>
  <dcterms:created xsi:type="dcterms:W3CDTF">2020-06-17T06:39:14Z</dcterms:created>
  <dcterms:modified xsi:type="dcterms:W3CDTF">2020-06-17T07:01:48Z</dcterms:modified>
</cp:coreProperties>
</file>