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e480\Desktop\"/>
    </mc:Choice>
  </mc:AlternateContent>
  <bookViews>
    <workbookView xWindow="0" yWindow="0" windowWidth="20490" windowHeight="9015"/>
  </bookViews>
  <sheets>
    <sheet name="東門" sheetId="1" r:id="rId1"/>
  </sheets>
  <calcPr calcId="152511"/>
</workbook>
</file>

<file path=xl/calcChain.xml><?xml version="1.0" encoding="utf-8"?>
<calcChain xmlns="http://schemas.openxmlformats.org/spreadsheetml/2006/main">
  <c r="M38" i="1" l="1"/>
  <c r="M36" i="1"/>
  <c r="M34" i="1" l="1"/>
  <c r="M32" i="1"/>
  <c r="M30" i="1"/>
  <c r="M28" i="1"/>
  <c r="M26" i="1"/>
  <c r="M24" i="1"/>
  <c r="M22" i="1"/>
  <c r="M20" i="1" l="1"/>
  <c r="M18" i="1"/>
  <c r="M16" i="1" l="1"/>
  <c r="M14" i="1"/>
  <c r="M12" i="1"/>
  <c r="M10" i="1"/>
  <c r="M8" i="1"/>
  <c r="M6" i="1"/>
  <c r="M4" i="1"/>
</calcChain>
</file>

<file path=xl/sharedStrings.xml><?xml version="1.0" encoding="utf-8"?>
<sst xmlns="http://schemas.openxmlformats.org/spreadsheetml/2006/main" count="286" uniqueCount="213">
  <si>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</si>
  <si>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</si>
  <si>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</si>
  <si>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</si>
  <si>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</si>
  <si>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</si>
  <si>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</si>
  <si>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四</t>
    <phoneticPr fontId="4" type="noConversion"/>
  </si>
  <si>
    <t>香Q   白飯</t>
    <phoneticPr fontId="4" type="noConversion"/>
  </si>
  <si>
    <t>五</t>
    <phoneticPr fontId="4" type="noConversion"/>
  </si>
  <si>
    <t>一</t>
    <phoneticPr fontId="4" type="noConversion"/>
  </si>
  <si>
    <t>有機蔬菜</t>
    <phoneticPr fontId="3" type="noConversion"/>
  </si>
  <si>
    <t>蔬菜(份)</t>
    <phoneticPr fontId="3" type="noConversion"/>
  </si>
  <si>
    <t>熱量(卡)</t>
    <phoneticPr fontId="3" type="noConversion"/>
  </si>
  <si>
    <t>5.5</t>
    <phoneticPr fontId="3" type="noConversion"/>
  </si>
  <si>
    <t>2.5</t>
    <phoneticPr fontId="3" type="noConversion"/>
  </si>
  <si>
    <t>2</t>
    <phoneticPr fontId="3" type="noConversion"/>
  </si>
  <si>
    <t>2.2</t>
    <phoneticPr fontId="3" type="noConversion"/>
  </si>
  <si>
    <t>5.1</t>
    <phoneticPr fontId="3" type="noConversion"/>
  </si>
  <si>
    <t>2.4</t>
    <phoneticPr fontId="3" type="noConversion"/>
  </si>
  <si>
    <t>5.2</t>
    <phoneticPr fontId="3" type="noConversion"/>
  </si>
  <si>
    <t>2.3</t>
    <phoneticPr fontId="3" type="noConversion"/>
  </si>
  <si>
    <t>5.3</t>
    <phoneticPr fontId="3" type="noConversion"/>
  </si>
  <si>
    <t>5.4</t>
    <phoneticPr fontId="3" type="noConversion"/>
  </si>
  <si>
    <t>油脂堅果(份)</t>
    <phoneticPr fontId="3" type="noConversion"/>
  </si>
  <si>
    <t>芝麻飯</t>
    <phoneticPr fontId="3" type="noConversion"/>
  </si>
  <si>
    <t>五穀飯</t>
    <phoneticPr fontId="3" type="noConversion"/>
  </si>
  <si>
    <t>鮮筍雞丁湯</t>
    <phoneticPr fontId="3" type="noConversion"/>
  </si>
  <si>
    <t>雞丁.筍片(煮)</t>
    <phoneticPr fontId="3" type="noConversion"/>
  </si>
  <si>
    <t>二</t>
    <phoneticPr fontId="3" type="noConversion"/>
  </si>
  <si>
    <t>2.1</t>
    <phoneticPr fontId="3" type="noConversion"/>
  </si>
  <si>
    <t>雞排(燒)</t>
    <phoneticPr fontId="3" type="noConversion"/>
  </si>
  <si>
    <t>5.3</t>
    <phoneticPr fontId="3" type="noConversion"/>
  </si>
  <si>
    <t>2.3</t>
    <phoneticPr fontId="3" type="noConversion"/>
  </si>
  <si>
    <t>五</t>
    <phoneticPr fontId="3" type="noConversion"/>
  </si>
  <si>
    <t>有機蔬菜</t>
    <phoneticPr fontId="3" type="noConversion"/>
  </si>
  <si>
    <t>5.3</t>
    <phoneticPr fontId="3" type="noConversion"/>
  </si>
  <si>
    <t>2.4</t>
    <phoneticPr fontId="3" type="noConversion"/>
  </si>
  <si>
    <t>一</t>
    <phoneticPr fontId="3" type="noConversion"/>
  </si>
  <si>
    <t>5.4</t>
    <phoneticPr fontId="3" type="noConversion"/>
  </si>
  <si>
    <t>2.5</t>
    <phoneticPr fontId="3" type="noConversion"/>
  </si>
  <si>
    <t>2.4</t>
    <phoneticPr fontId="3" type="noConversion"/>
  </si>
  <si>
    <t>2.3</t>
    <phoneticPr fontId="3" type="noConversion"/>
  </si>
  <si>
    <t>二</t>
    <phoneticPr fontId="3" type="noConversion"/>
  </si>
  <si>
    <t>香Q   白飯</t>
    <phoneticPr fontId="3" type="noConversion"/>
  </si>
  <si>
    <t>有機蔬菜</t>
    <phoneticPr fontId="3" type="noConversion"/>
  </si>
  <si>
    <t>四</t>
    <phoneticPr fontId="3" type="noConversion"/>
  </si>
  <si>
    <t>二</t>
    <phoneticPr fontId="4" type="noConversion"/>
  </si>
  <si>
    <t>什穀飯</t>
    <phoneticPr fontId="3" type="noConversion"/>
  </si>
  <si>
    <t>味噌海芽湯</t>
    <phoneticPr fontId="3" type="noConversion"/>
  </si>
  <si>
    <t>味噌.海帶芽.非基改豆腐(煮)</t>
    <phoneticPr fontId="3" type="noConversion"/>
  </si>
  <si>
    <t>肉羹.紅蘿蔔絲.木耳絲.竹筍絲(煮)</t>
    <phoneticPr fontId="3" type="noConversion"/>
  </si>
  <si>
    <t>二</t>
    <phoneticPr fontId="4" type="noConversion"/>
  </si>
  <si>
    <t>沙茶豆干.天婦羅</t>
    <phoneticPr fontId="3" type="noConversion"/>
  </si>
  <si>
    <t>非基改豆干.魚輪片(煮)</t>
    <phoneticPr fontId="4" type="noConversion"/>
  </si>
  <si>
    <t>塔香三杯雞丁</t>
    <phoneticPr fontId="3" type="noConversion"/>
  </si>
  <si>
    <t>CAS雞丁.九層塔(炒)</t>
    <phoneticPr fontId="3" type="noConversion"/>
  </si>
  <si>
    <t>培根白花</t>
    <phoneticPr fontId="4" type="noConversion"/>
  </si>
  <si>
    <t>CAS白花菜.培根(炒)</t>
    <phoneticPr fontId="4" type="noConversion"/>
  </si>
  <si>
    <t>海芽蛋花湯</t>
    <phoneticPr fontId="4" type="noConversion"/>
  </si>
  <si>
    <t>糖醋咕咾肉</t>
    <phoneticPr fontId="3" type="noConversion"/>
  </si>
  <si>
    <t>咕咾肉(燒)</t>
    <phoneticPr fontId="3" type="noConversion"/>
  </si>
  <si>
    <t>青豆炒蛋</t>
    <phoneticPr fontId="3" type="noConversion"/>
  </si>
  <si>
    <t>Q蛋.青豆仁(炒)</t>
    <phoneticPr fontId="3" type="noConversion"/>
  </si>
  <si>
    <t>豆芽干片肉絲</t>
    <phoneticPr fontId="3" type="noConversion"/>
  </si>
  <si>
    <t>Q豆芽菜.CAS豬肉絲.非基改豆干片(炒)</t>
    <phoneticPr fontId="3" type="noConversion"/>
  </si>
  <si>
    <t>麥片飯</t>
    <phoneticPr fontId="3" type="noConversion"/>
  </si>
  <si>
    <t>佛跳牆</t>
    <phoneticPr fontId="4" type="noConversion"/>
  </si>
  <si>
    <t>Q大白菜.紅蘿蔔絲.木耳絲(煮)</t>
    <phoneticPr fontId="4" type="noConversion"/>
  </si>
  <si>
    <t>CAS花椰菜.洋菇片(炒)</t>
    <phoneticPr fontId="4" type="noConversion"/>
  </si>
  <si>
    <t>花枝羹.紅蘿蔔絲.木耳絲.竹筍絲(煮)</t>
    <phoneticPr fontId="4" type="noConversion"/>
  </si>
  <si>
    <t>糙米飯</t>
    <phoneticPr fontId="3" type="noConversion"/>
  </si>
  <si>
    <t>蕃茄炒蛋</t>
    <phoneticPr fontId="3" type="noConversion"/>
  </si>
  <si>
    <t>Q蛋.Q蕃茄(炒)</t>
    <phoneticPr fontId="3" type="noConversion"/>
  </si>
  <si>
    <t>Q大白菜.紅蘿蔔絲.木耳絲.冬粉(炒)</t>
    <phoneticPr fontId="3" type="noConversion"/>
  </si>
  <si>
    <t>榨菜肉絲湯</t>
    <phoneticPr fontId="3" type="noConversion"/>
  </si>
  <si>
    <t>榨菜絲.豬肉絲.紅蘿蔔絲(煮)</t>
    <phoneticPr fontId="3" type="noConversion"/>
  </si>
  <si>
    <t>小米飯</t>
    <phoneticPr fontId="3" type="noConversion"/>
  </si>
  <si>
    <t>麻香米血雞丁</t>
    <phoneticPr fontId="3" type="noConversion"/>
  </si>
  <si>
    <t>CAS雞丁.米血糕.麻油(煮)</t>
    <phoneticPr fontId="3" type="noConversion"/>
  </si>
  <si>
    <t>菜脯炒蛋</t>
    <phoneticPr fontId="3" type="noConversion"/>
  </si>
  <si>
    <t>Q蛋.脆脯(炒)</t>
    <phoneticPr fontId="4" type="noConversion"/>
  </si>
  <si>
    <t>客家小炒</t>
    <phoneticPr fontId="3" type="noConversion"/>
  </si>
  <si>
    <t>非基改豆干片.豬肉絲(炒)</t>
    <phoneticPr fontId="3" type="noConversion"/>
  </si>
  <si>
    <t>紫菜小魚湯</t>
    <phoneticPr fontId="3" type="noConversion"/>
  </si>
  <si>
    <t>紫菜.小魚干.紅蘿蔔絲(煮)</t>
    <phoneticPr fontId="3" type="noConversion"/>
  </si>
  <si>
    <t>Q高麗菜.紅蘿蔔絲.木耳絲.蝦米(煮)</t>
    <phoneticPr fontId="3" type="noConversion"/>
  </si>
  <si>
    <t>榨菜絲.豬肉絲.非基改豆腐絲.紅蘿蔔絲.木耳絲(煮)</t>
    <phoneticPr fontId="3" type="noConversion"/>
  </si>
  <si>
    <t>白玉滷海結</t>
    <phoneticPr fontId="3" type="noConversion"/>
  </si>
  <si>
    <t>Q白蘿蔔.海帶結(煮)</t>
    <phoneticPr fontId="3" type="noConversion"/>
  </si>
  <si>
    <t>照燒雞排</t>
    <phoneticPr fontId="3" type="noConversion"/>
  </si>
  <si>
    <t>花生麵筋滷肉</t>
    <phoneticPr fontId="3" type="noConversion"/>
  </si>
  <si>
    <t>CAS豬絞肉.麵筋.花生(煮)</t>
    <phoneticPr fontId="3" type="noConversion"/>
  </si>
  <si>
    <t>蛋酥炒大白</t>
    <phoneticPr fontId="3" type="noConversion"/>
  </si>
  <si>
    <t>Q大白菜.Q蛋.紅蘿蔔絲(炒)</t>
    <phoneticPr fontId="3" type="noConversion"/>
  </si>
  <si>
    <t>新竹米粉湯</t>
    <phoneticPr fontId="3" type="noConversion"/>
  </si>
  <si>
    <t>米粉.豬肉絲.香菇絲.韭菜絲(煮)</t>
    <phoneticPr fontId="3" type="noConversion"/>
  </si>
  <si>
    <t>鐵板豆腐絞肉</t>
    <phoneticPr fontId="3" type="noConversion"/>
  </si>
  <si>
    <t>CAS豬絞肉.非基改豆腐(煮)</t>
    <phoneticPr fontId="3" type="noConversion"/>
  </si>
  <si>
    <t>鮮瓜什錦</t>
    <phoneticPr fontId="3" type="noConversion"/>
  </si>
  <si>
    <t>Q大黃瓜.紅蘿蔔片.木耳片.魚板(煮)</t>
    <phoneticPr fontId="3" type="noConversion"/>
  </si>
  <si>
    <t>竹筍肉絲湯</t>
    <phoneticPr fontId="3" type="noConversion"/>
  </si>
  <si>
    <t>竹筍.豬肉絲(煮)</t>
    <phoneticPr fontId="3" type="noConversion"/>
  </si>
  <si>
    <t>紫米飯</t>
    <phoneticPr fontId="3" type="noConversion"/>
  </si>
  <si>
    <t>蘑菇洋蔥肉片</t>
    <phoneticPr fontId="3" type="noConversion"/>
  </si>
  <si>
    <t>CAS豬肉片.洋蔥.洋菇片(煮)</t>
    <phoneticPr fontId="3" type="noConversion"/>
  </si>
  <si>
    <t>玉米四喜</t>
    <phoneticPr fontId="3" type="noConversion"/>
  </si>
  <si>
    <t>CAS非基改玉米粒.紅蘿蔔丁.馬鈴薯丁.青豆仁(炒)</t>
    <phoneticPr fontId="3" type="noConversion"/>
  </si>
  <si>
    <t>麥克雞塊*2</t>
    <phoneticPr fontId="3" type="noConversion"/>
  </si>
  <si>
    <t>雞塊(炸)</t>
    <phoneticPr fontId="3" type="noConversion"/>
  </si>
  <si>
    <t>蟹絲蒸蛋</t>
    <phoneticPr fontId="3" type="noConversion"/>
  </si>
  <si>
    <t>Q蛋.蟹肉棒(蒸)</t>
    <phoneticPr fontId="3" type="noConversion"/>
  </si>
  <si>
    <t>CAS雞翅(烤)</t>
    <phoneticPr fontId="4" type="noConversion"/>
  </si>
  <si>
    <t>3/12</t>
    <phoneticPr fontId="4" type="noConversion"/>
  </si>
  <si>
    <t>蘿蔔丸片湯</t>
    <phoneticPr fontId="3" type="noConversion"/>
  </si>
  <si>
    <t>白蘿蔔.紅蘿蔔.貢丸片(煮)</t>
    <phoneticPr fontId="4" type="noConversion"/>
  </si>
  <si>
    <t>日式蒸蛋</t>
    <phoneticPr fontId="4" type="noConversion"/>
  </si>
  <si>
    <t>Q蛋(蒸)</t>
    <phoneticPr fontId="3" type="noConversion"/>
  </si>
  <si>
    <t>鐵路排骨</t>
    <phoneticPr fontId="3" type="noConversion"/>
  </si>
  <si>
    <t>蔥燒魚排</t>
    <phoneticPr fontId="3" type="noConversion"/>
  </si>
  <si>
    <t>魚排(燒)</t>
    <phoneticPr fontId="3" type="noConversion"/>
  </si>
  <si>
    <t>糖醋土魠魚*3</t>
    <phoneticPr fontId="3" type="noConversion"/>
  </si>
  <si>
    <t>土魠魚*3(燒)</t>
    <phoneticPr fontId="3" type="noConversion"/>
  </si>
  <si>
    <t>雞排(烤)</t>
    <phoneticPr fontId="3" type="noConversion"/>
  </si>
  <si>
    <t>海帶芽.蛋.紅蘿蔔絲.非基改豆腐(煮)</t>
    <phoneticPr fontId="3" type="noConversion"/>
  </si>
  <si>
    <t>非基改百頁豆腐.紅蘿蔔片(炒)</t>
    <phoneticPr fontId="4" type="noConversion"/>
  </si>
  <si>
    <t>產銷履歷蔬菜</t>
  </si>
  <si>
    <t>3/2</t>
    <phoneticPr fontId="4" type="noConversion"/>
  </si>
  <si>
    <t>3/3</t>
    <phoneticPr fontId="4" type="noConversion"/>
  </si>
  <si>
    <t>3/5</t>
    <phoneticPr fontId="4" type="noConversion"/>
  </si>
  <si>
    <t>3/6</t>
    <phoneticPr fontId="4" type="noConversion"/>
  </si>
  <si>
    <t>3/9</t>
    <phoneticPr fontId="4" type="noConversion"/>
  </si>
  <si>
    <t>3/10</t>
    <phoneticPr fontId="4" type="noConversion"/>
  </si>
  <si>
    <t>3/13</t>
    <phoneticPr fontId="4" type="noConversion"/>
  </si>
  <si>
    <t>3/16</t>
    <phoneticPr fontId="4" type="noConversion"/>
  </si>
  <si>
    <t>3/17</t>
    <phoneticPr fontId="3" type="noConversion"/>
  </si>
  <si>
    <t>3/19</t>
    <phoneticPr fontId="3" type="noConversion"/>
  </si>
  <si>
    <t>3/20</t>
    <phoneticPr fontId="3" type="noConversion"/>
  </si>
  <si>
    <t>3/23</t>
    <phoneticPr fontId="3" type="noConversion"/>
  </si>
  <si>
    <t>3/24</t>
    <phoneticPr fontId="3" type="noConversion"/>
  </si>
  <si>
    <t>3/26</t>
    <phoneticPr fontId="3" type="noConversion"/>
  </si>
  <si>
    <t>3/27</t>
    <phoneticPr fontId="4" type="noConversion"/>
  </si>
  <si>
    <t>3/30</t>
    <phoneticPr fontId="4" type="noConversion"/>
  </si>
  <si>
    <t>3/31</t>
    <phoneticPr fontId="4" type="noConversion"/>
  </si>
  <si>
    <t>干丁肉臊</t>
    <phoneticPr fontId="3" type="noConversion"/>
  </si>
  <si>
    <t>CAS豬絞肉.非基改豆干丁(煮)</t>
    <phoneticPr fontId="3" type="noConversion"/>
  </si>
  <si>
    <t>沙茶高麗</t>
    <phoneticPr fontId="3" type="noConversion"/>
  </si>
  <si>
    <t>Q高麗菜.紅蘿蔔絲.木耳絲.沙茶醬(炒)</t>
    <phoneticPr fontId="3" type="noConversion"/>
  </si>
  <si>
    <t>紅豆烤奶</t>
    <phoneticPr fontId="4" type="noConversion"/>
  </si>
  <si>
    <t>紅豆.奶粉(煮)</t>
    <phoneticPr fontId="3" type="noConversion"/>
  </si>
  <si>
    <t>巧達濃湯</t>
    <phoneticPr fontId="3" type="noConversion"/>
  </si>
  <si>
    <t>非基改玉米粒.馬鈴薯丁.洋蔥丁.紅蘿蔔丁.蛋(煮)</t>
    <phoneticPr fontId="3" type="noConversion"/>
  </si>
  <si>
    <t>酸菜肉片湯</t>
    <phoneticPr fontId="3" type="noConversion"/>
  </si>
  <si>
    <t>酸菜.CAS豬肉片.薑絲(煮)</t>
    <phoneticPr fontId="3" type="noConversion"/>
  </si>
  <si>
    <t>紅燒雞丁</t>
    <phoneticPr fontId="3" type="noConversion"/>
  </si>
  <si>
    <t>豬肉餡餅+薯餅</t>
    <phoneticPr fontId="3" type="noConversion"/>
  </si>
  <si>
    <t>豬肉餡餅.薯餅(炸)</t>
    <phoneticPr fontId="3" type="noConversion"/>
  </si>
  <si>
    <t>馬鈴薯條(炸)</t>
    <phoneticPr fontId="3" type="noConversion"/>
  </si>
  <si>
    <t>全穀雜糧(份)</t>
    <phoneticPr fontId="3" type="noConversion"/>
  </si>
  <si>
    <t>豆魚蛋肉(份)</t>
    <phoneticPr fontId="3" type="noConversion"/>
  </si>
  <si>
    <t>仙草.QQ(煮)</t>
    <phoneticPr fontId="3" type="noConversion"/>
  </si>
  <si>
    <t>大白細粉</t>
    <phoneticPr fontId="3" type="noConversion"/>
  </si>
  <si>
    <t>敏豆肉絲</t>
    <phoneticPr fontId="3" type="noConversion"/>
  </si>
  <si>
    <t>敏豆.CAS豬肉絲.紅蘿蔔絲(炒)</t>
    <phoneticPr fontId="3" type="noConversion"/>
  </si>
  <si>
    <t>CAS豬排.洋菇片(燒)</t>
    <phoneticPr fontId="3" type="noConversion"/>
  </si>
  <si>
    <t>奶皇包(蒸)</t>
    <phoneticPr fontId="3" type="noConversion"/>
  </si>
  <si>
    <t>Q蛋(滷)</t>
    <phoneticPr fontId="3" type="noConversion"/>
  </si>
  <si>
    <t>冬瓜.丸子(煮)</t>
    <phoneticPr fontId="3" type="noConversion"/>
  </si>
  <si>
    <t>脆皮雞腿</t>
    <phoneticPr fontId="3" type="noConversion"/>
  </si>
  <si>
    <t>雞腿(炸)</t>
    <phoneticPr fontId="3" type="noConversion"/>
  </si>
  <si>
    <t>CAS豬排骨(滷)</t>
    <phoneticPr fontId="3" type="noConversion"/>
  </si>
  <si>
    <t>紅燒魚排</t>
    <phoneticPr fontId="3" type="noConversion"/>
  </si>
  <si>
    <t>銀絲卷(蒸)</t>
    <phoneticPr fontId="3" type="noConversion"/>
  </si>
  <si>
    <t>CAS雞腿(烤)</t>
    <phoneticPr fontId="3" type="noConversion"/>
  </si>
  <si>
    <t>四</t>
    <phoneticPr fontId="3" type="noConversion"/>
  </si>
  <si>
    <t>柳葉魚.芝麻球</t>
    <phoneticPr fontId="3" type="noConversion"/>
  </si>
  <si>
    <t>咖哩肉片</t>
    <phoneticPr fontId="3" type="noConversion"/>
  </si>
  <si>
    <t>柳葉魚.芝麻球(炸)</t>
    <phoneticPr fontId="3" type="noConversion"/>
  </si>
  <si>
    <t>CAS豬肉片.Q馬鈴薯.Q紅蘿蔔.咖哩(煮)</t>
    <phoneticPr fontId="3" type="noConversion"/>
  </si>
  <si>
    <t>Q蛋(滷)</t>
    <phoneticPr fontId="3" type="noConversion"/>
  </si>
  <si>
    <t>Q白蘿蔔.紅蘿蔔.魚輪條(煮)</t>
    <phoneticPr fontId="3" type="noConversion"/>
  </si>
  <si>
    <t>五</t>
    <phoneticPr fontId="4" type="noConversion"/>
  </si>
  <si>
    <t>筍干東坡肉</t>
    <phoneticPr fontId="3" type="noConversion"/>
  </si>
  <si>
    <t>CAS豬肉角.筍干(煮)</t>
    <phoneticPr fontId="3" type="noConversion"/>
  </si>
  <si>
    <t>香烤地瓜條</t>
    <phoneticPr fontId="3" type="noConversion"/>
  </si>
  <si>
    <t>地瓜(烤)</t>
    <phoneticPr fontId="3" type="noConversion"/>
  </si>
  <si>
    <t>魚排.蔥(燒)</t>
    <phoneticPr fontId="3" type="noConversion"/>
  </si>
  <si>
    <t>CAS雞丁.紅蘿蔔片.木耳片(燒)</t>
    <phoneticPr fontId="3" type="noConversion"/>
  </si>
  <si>
    <t>*皆使用非基因改造食材</t>
  </si>
  <si>
    <t>*每週一提供產銷履歷蔬菜</t>
    <phoneticPr fontId="11" type="noConversion"/>
  </si>
  <si>
    <t>營養師:黃玉慧 營養字第007022號</t>
    <phoneticPr fontId="11" type="noConversion"/>
  </si>
  <si>
    <t>蔬</t>
    <phoneticPr fontId="4" type="noConversion"/>
  </si>
  <si>
    <t>白玉燒麵輪</t>
    <phoneticPr fontId="3" type="noConversion"/>
  </si>
  <si>
    <t>Q蘿蔔.麵輪(煮)</t>
    <phoneticPr fontId="3" type="noConversion"/>
  </si>
  <si>
    <t>翠炒高麗</t>
    <phoneticPr fontId="3" type="noConversion"/>
  </si>
  <si>
    <t>Q高麗菜.紅蘿蔔絲.木耳絲(炒)</t>
    <phoneticPr fontId="3" type="noConversion"/>
  </si>
  <si>
    <t>※3/31(二)公糧回饋水果</t>
    <phoneticPr fontId="3" type="noConversion"/>
  </si>
  <si>
    <t>冬瓜粉條</t>
    <phoneticPr fontId="4" type="noConversion"/>
  </si>
  <si>
    <t>冬瓜塊.粉條(煮)</t>
    <phoneticPr fontId="3" type="noConversion"/>
  </si>
  <si>
    <t>酥炸魚丁</t>
    <phoneticPr fontId="4" type="noConversion"/>
  </si>
  <si>
    <t>魚丁(炸)</t>
    <phoneticPr fontId="3" type="noConversion"/>
  </si>
  <si>
    <t>南洋咖哩肉片</t>
    <phoneticPr fontId="3" type="noConversion"/>
  </si>
  <si>
    <t>Q馬鈴薯丁.CAS豬肉片.Q紅蘿蔔丁.咖哩(煮)</t>
    <phoneticPr fontId="3" type="noConversion"/>
  </si>
  <si>
    <t>黃金脆薯</t>
    <phoneticPr fontId="3" type="noConversion"/>
  </si>
  <si>
    <t>燒仙草</t>
    <phoneticPr fontId="4" type="noConversion"/>
  </si>
  <si>
    <t>綠豆西米露</t>
    <phoneticPr fontId="3" type="noConversion"/>
  </si>
  <si>
    <t>綠豆.西谷米(煮)</t>
    <phoneticPr fontId="3" type="noConversion"/>
  </si>
  <si>
    <r>
      <rPr>
        <sz val="24"/>
        <rFont val="標楷體"/>
        <family val="4"/>
        <charset val="136"/>
      </rPr>
      <t xml:space="preserve">東門國小 </t>
    </r>
    <r>
      <rPr>
        <sz val="26"/>
        <rFont val="標楷體"/>
        <family val="4"/>
        <charset val="136"/>
      </rPr>
      <t xml:space="preserve">                 </t>
    </r>
    <r>
      <rPr>
        <sz val="24"/>
        <rFont val="標楷體"/>
        <family val="4"/>
        <charset val="136"/>
      </rPr>
      <t>3月份美味菜單</t>
    </r>
    <phoneticPr fontId="3" type="noConversion"/>
  </si>
  <si>
    <r>
      <t>什錦炒飯</t>
    </r>
    <r>
      <rPr>
        <sz val="11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蘑菇豬排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奶皇包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泰式滷蛋</t>
    </r>
    <r>
      <rPr>
        <sz val="10"/>
        <rFont val="標楷體"/>
        <family val="4"/>
        <charset val="136"/>
      </rPr>
      <t>+有機蔬菜+</t>
    </r>
    <r>
      <rPr>
        <sz val="20"/>
        <rFont val="標楷體"/>
        <family val="4"/>
        <charset val="136"/>
      </rPr>
      <t>冬瓜丸子湯</t>
    </r>
    <phoneticPr fontId="3" type="noConversion"/>
  </si>
  <si>
    <r>
      <t>義式鐵板麵</t>
    </r>
    <r>
      <rPr>
        <sz val="11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紅糖烤雞翅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鮮菇炒花椰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椒鹽百頁</t>
    </r>
    <r>
      <rPr>
        <sz val="10"/>
        <rFont val="標楷體"/>
        <family val="4"/>
        <charset val="136"/>
      </rPr>
      <t>+有機蔬菜+</t>
    </r>
    <r>
      <rPr>
        <sz val="20"/>
        <rFont val="標楷體"/>
        <family val="4"/>
        <charset val="136"/>
      </rPr>
      <t>花枝羹湯</t>
    </r>
    <phoneticPr fontId="4" type="noConversion"/>
  </si>
  <si>
    <r>
      <t>法式白醬麵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香烤雞腿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奶香銀絲卷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開陽高麗</t>
    </r>
    <r>
      <rPr>
        <sz val="10"/>
        <rFont val="標楷體"/>
        <family val="4"/>
        <charset val="136"/>
      </rPr>
      <t>+有機蔬菜+</t>
    </r>
    <r>
      <rPr>
        <sz val="20"/>
        <rFont val="標楷體"/>
        <family val="4"/>
        <charset val="136"/>
      </rPr>
      <t>港式酸辣湯</t>
    </r>
    <phoneticPr fontId="3" type="noConversion"/>
  </si>
  <si>
    <r>
      <t>台式炒飯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天使雞排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五香滷蛋</t>
    </r>
    <r>
      <rPr>
        <sz val="10"/>
        <rFont val="標楷體"/>
        <family val="4"/>
        <charset val="136"/>
      </rPr>
      <t>+</t>
    </r>
    <r>
      <rPr>
        <sz val="20"/>
        <rFont val="標楷體"/>
        <family val="4"/>
        <charset val="136"/>
      </rPr>
      <t>關東煮</t>
    </r>
    <r>
      <rPr>
        <sz val="10"/>
        <rFont val="標楷體"/>
        <family val="4"/>
        <charset val="136"/>
      </rPr>
      <t>+有機蔬菜+</t>
    </r>
    <r>
      <rPr>
        <sz val="20"/>
        <rFont val="標楷體"/>
        <family val="4"/>
        <charset val="136"/>
      </rPr>
      <t>肉羹湯</t>
    </r>
    <phoneticPr fontId="3" type="noConversion"/>
  </si>
  <si>
    <t>逸馨園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</si>
</sst>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/d;@"/>
  </numFmts>
  <fonts count="2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8"/>
      <name val="標楷體"/>
      <family val="4"/>
      <charset val="136"/>
    </font>
    <font>
      <sz val="5"/>
      <name val="標楷體"/>
      <family val="4"/>
      <charset val="136"/>
    </font>
    <font>
      <sz val="13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48"/>
      <name val="標楷體"/>
      <family val="4"/>
      <charset val="136"/>
    </font>
    <font>
      <sz val="26"/>
      <name val="標楷體"/>
      <family val="4"/>
      <charset val="136"/>
    </font>
    <font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77" fontId="6" fillId="0" borderId="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wrapText="1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shrinkToFit="1"/>
    </xf>
    <xf numFmtId="0" fontId="2" fillId="0" borderId="3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shrinkToFit="1"/>
    </xf>
    <xf numFmtId="0" fontId="8" fillId="0" borderId="33" xfId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shrinkToFit="1"/>
    </xf>
    <xf numFmtId="49" fontId="6" fillId="0" borderId="14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shrinkToFit="1"/>
    </xf>
    <xf numFmtId="176" fontId="6" fillId="0" borderId="19" xfId="1" applyNumberFormat="1" applyFont="1" applyFill="1" applyBorder="1" applyAlignment="1">
      <alignment horizontal="center" vertical="center" shrinkToFit="1"/>
    </xf>
    <xf numFmtId="176" fontId="6" fillId="0" borderId="20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5" fillId="0" borderId="13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7" xfId="1" applyNumberFormat="1" applyFont="1" applyFill="1" applyBorder="1" applyAlignment="1">
      <alignment horizontal="center" vertical="center" shrinkToFit="1"/>
    </xf>
    <xf numFmtId="49" fontId="5" fillId="0" borderId="31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13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16" fillId="0" borderId="0" xfId="0" applyFont="1" applyFill="1" applyAlignment="1">
      <alignment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6" fontId="6" fillId="0" borderId="15" xfId="1" applyNumberFormat="1" applyFont="1" applyFill="1" applyBorder="1" applyAlignment="1">
      <alignment horizontal="center" vertical="center" shrinkToFit="1"/>
    </xf>
    <xf numFmtId="176" fontId="6" fillId="0" borderId="6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left" vertical="center" shrinkToFi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22" xfId="1" applyNumberFormat="1" applyFont="1" applyFill="1" applyBorder="1" applyAlignment="1">
      <alignment horizontal="center" vertical="center" shrinkToFit="1"/>
    </xf>
    <xf numFmtId="49" fontId="2" fillId="0" borderId="14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 shrinkToFit="1"/>
    </xf>
    <xf numFmtId="49" fontId="6" fillId="0" borderId="29" xfId="1" applyNumberFormat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distributed" vertical="distributed" shrinkToFit="1"/>
    </xf>
    <xf numFmtId="0" fontId="18" fillId="0" borderId="0" xfId="0" applyFont="1" applyFill="1" applyAlignment="1">
      <alignment vertical="center"/>
    </xf>
    <xf numFmtId="0" fontId="18" fillId="0" borderId="5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distributed"/>
    </xf>
    <xf numFmtId="0" fontId="19" fillId="0" borderId="0" xfId="0" applyFont="1" applyFill="1" applyAlignment="1">
      <alignment vertical="center"/>
    </xf>
    <xf numFmtId="0" fontId="19" fillId="0" borderId="5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13" fillId="0" borderId="0" xfId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49" fontId="5" fillId="0" borderId="23" xfId="1" applyNumberFormat="1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 wrapText="1" shrinkToFit="1"/>
    </xf>
    <xf numFmtId="0" fontId="2" fillId="0" borderId="25" xfId="1" applyFont="1" applyFill="1" applyBorder="1" applyAlignment="1">
      <alignment horizontal="center" vertical="center" wrapText="1" shrinkToFit="1"/>
    </xf>
    <xf numFmtId="0" fontId="2" fillId="0" borderId="26" xfId="1" applyFont="1" applyFill="1" applyBorder="1" applyAlignment="1">
      <alignment horizontal="center" vertical="center" wrapText="1" shrinkToFi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 shrinkToFit="1"/>
    </xf>
    <xf numFmtId="176" fontId="6" fillId="0" borderId="19" xfId="1" applyNumberFormat="1" applyFont="1" applyFill="1" applyBorder="1" applyAlignment="1">
      <alignment vertical="center" shrinkToFit="1"/>
    </xf>
    <xf numFmtId="176" fontId="6" fillId="0" borderId="20" xfId="1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49" fontId="2" fillId="0" borderId="13" xfId="1" applyNumberFormat="1" applyFont="1" applyFill="1" applyBorder="1" applyAlignment="1">
      <alignment horizontal="center" vertical="center" shrinkToFit="1"/>
    </xf>
    <xf numFmtId="49" fontId="2" fillId="0" borderId="16" xfId="1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49" fontId="2" fillId="0" borderId="2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176" fontId="6" fillId="0" borderId="35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FFCCFF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tabSelected="1" topLeftCell="A31" zoomScale="87" zoomScaleNormal="87" workbookViewId="0">
      <selection activeCell="A43" sqref="A43:M43"/>
    </sheetView>
  </sheetViews>
  <sheetFormatPr defaultColWidth="9" defaultRowHeight="19.5"/>
  <cols>
    <col min="1" max="1" width="4.75" style="2" customWidth="1"/>
    <col min="2" max="2" width="3.75" style="1" customWidth="1"/>
    <col min="3" max="3" width="7.75" style="3" customWidth="1"/>
    <col min="4" max="6" width="17.75" style="3" customWidth="1"/>
    <col min="7" max="7" width="3.75" style="1" customWidth="1"/>
    <col min="8" max="8" width="17.75" style="1" customWidth="1"/>
    <col min="9" max="9" width="2.75" style="2" customWidth="1"/>
    <col min="10" max="13" width="2.75" style="1" customWidth="1"/>
    <col min="14" max="14" width="9.125" style="1" customWidth="1"/>
    <col min="15" max="16384" width="9" style="1"/>
  </cols>
  <sheetData>
    <row r="1" spans="1:18" ht="28.15" customHeight="1">
      <c r="A1" s="99" t="s">
        <v>212</v>
      </c>
      <c r="B1" s="100"/>
      <c r="C1" s="100"/>
      <c r="D1" s="100"/>
      <c r="E1" s="100"/>
      <c r="F1" s="100"/>
      <c r="G1" s="102" t="s">
        <v>207</v>
      </c>
      <c r="H1" s="103"/>
      <c r="I1" s="103"/>
      <c r="J1" s="103"/>
      <c r="K1" s="103"/>
      <c r="L1" s="103"/>
      <c r="M1" s="103"/>
    </row>
    <row r="2" spans="1:18" s="2" customFormat="1" ht="36" customHeight="1" thickBot="1">
      <c r="A2" s="101"/>
      <c r="B2" s="101"/>
      <c r="C2" s="101"/>
      <c r="D2" s="101"/>
      <c r="E2" s="101"/>
      <c r="F2" s="101"/>
      <c r="G2" s="104"/>
      <c r="H2" s="104"/>
      <c r="I2" s="104"/>
      <c r="J2" s="104"/>
      <c r="K2" s="104"/>
      <c r="L2" s="104"/>
      <c r="M2" s="104"/>
      <c r="N2" s="4"/>
    </row>
    <row r="3" spans="1:18" s="2" customFormat="1" ht="22.7" customHeight="1">
      <c r="A3" s="33" t="s">
        <v>5</v>
      </c>
      <c r="B3" s="18" t="s">
        <v>4</v>
      </c>
      <c r="C3" s="9" t="s">
        <v>3</v>
      </c>
      <c r="D3" s="9" t="s">
        <v>2</v>
      </c>
      <c r="E3" s="114" t="s">
        <v>1</v>
      </c>
      <c r="F3" s="115"/>
      <c r="G3" s="116"/>
      <c r="H3" s="18" t="s">
        <v>0</v>
      </c>
      <c r="I3" s="19" t="s">
        <v>158</v>
      </c>
      <c r="J3" s="19" t="s">
        <v>159</v>
      </c>
      <c r="K3" s="19" t="s">
        <v>12</v>
      </c>
      <c r="L3" s="19" t="s">
        <v>24</v>
      </c>
      <c r="M3" s="34" t="s">
        <v>13</v>
      </c>
      <c r="N3" s="4"/>
      <c r="O3" s="4"/>
    </row>
    <row r="4" spans="1:18" s="5" customFormat="1" ht="27" customHeight="1">
      <c r="A4" s="55" t="s">
        <v>127</v>
      </c>
      <c r="B4" s="82" t="s">
        <v>191</v>
      </c>
      <c r="C4" s="84" t="s">
        <v>26</v>
      </c>
      <c r="D4" s="23" t="s">
        <v>192</v>
      </c>
      <c r="E4" s="22" t="s">
        <v>53</v>
      </c>
      <c r="F4" s="23" t="s">
        <v>194</v>
      </c>
      <c r="G4" s="90" t="s">
        <v>126</v>
      </c>
      <c r="H4" s="22" t="s">
        <v>197</v>
      </c>
      <c r="I4" s="49" t="s">
        <v>22</v>
      </c>
      <c r="J4" s="49" t="s">
        <v>19</v>
      </c>
      <c r="K4" s="49" t="s">
        <v>19</v>
      </c>
      <c r="L4" s="49" t="s">
        <v>21</v>
      </c>
      <c r="M4" s="80">
        <f>(I4*68)+(J4*75)+(K4*25)+(L4*45)</f>
        <v>703.9</v>
      </c>
      <c r="N4" s="4"/>
    </row>
    <row r="5" spans="1:18" s="5" customFormat="1" ht="10.9" customHeight="1">
      <c r="A5" s="56"/>
      <c r="B5" s="87"/>
      <c r="C5" s="113"/>
      <c r="D5" s="41" t="s">
        <v>193</v>
      </c>
      <c r="E5" s="11" t="s">
        <v>54</v>
      </c>
      <c r="F5" s="13" t="s">
        <v>195</v>
      </c>
      <c r="G5" s="62"/>
      <c r="H5" s="12" t="s">
        <v>198</v>
      </c>
      <c r="I5" s="50"/>
      <c r="J5" s="50"/>
      <c r="K5" s="50"/>
      <c r="L5" s="50"/>
      <c r="M5" s="81"/>
      <c r="N5" s="4"/>
    </row>
    <row r="6" spans="1:18" s="5" customFormat="1" ht="27" customHeight="1">
      <c r="A6" s="55" t="s">
        <v>128</v>
      </c>
      <c r="B6" s="57" t="s">
        <v>47</v>
      </c>
      <c r="C6" s="67" t="s">
        <v>208</v>
      </c>
      <c r="D6" s="68"/>
      <c r="E6" s="68"/>
      <c r="F6" s="68"/>
      <c r="G6" s="68"/>
      <c r="H6" s="69"/>
      <c r="I6" s="49" t="s">
        <v>23</v>
      </c>
      <c r="J6" s="49" t="s">
        <v>15</v>
      </c>
      <c r="K6" s="49" t="s">
        <v>19</v>
      </c>
      <c r="L6" s="49" t="s">
        <v>21</v>
      </c>
      <c r="M6" s="53">
        <f>(I6*68)+(J6*75)+(K6*25)+(L6*45)</f>
        <v>718.2</v>
      </c>
      <c r="N6" s="4"/>
      <c r="R6" s="8"/>
    </row>
    <row r="7" spans="1:18" s="5" customFormat="1" ht="10.9" customHeight="1">
      <c r="A7" s="56"/>
      <c r="B7" s="58"/>
      <c r="C7" s="40"/>
      <c r="D7" s="41" t="s">
        <v>164</v>
      </c>
      <c r="E7" s="41" t="s">
        <v>165</v>
      </c>
      <c r="F7" s="41" t="s">
        <v>166</v>
      </c>
      <c r="G7" s="42"/>
      <c r="H7" s="43" t="s">
        <v>167</v>
      </c>
      <c r="I7" s="50"/>
      <c r="J7" s="50"/>
      <c r="K7" s="50"/>
      <c r="L7" s="50"/>
      <c r="M7" s="81"/>
      <c r="N7" s="4"/>
      <c r="R7" s="7"/>
    </row>
    <row r="8" spans="1:18" ht="27" customHeight="1">
      <c r="A8" s="56" t="s">
        <v>129</v>
      </c>
      <c r="B8" s="57" t="s">
        <v>7</v>
      </c>
      <c r="C8" s="78" t="s">
        <v>8</v>
      </c>
      <c r="D8" s="15" t="s">
        <v>199</v>
      </c>
      <c r="E8" s="22" t="s">
        <v>55</v>
      </c>
      <c r="F8" s="21" t="s">
        <v>57</v>
      </c>
      <c r="G8" s="61" t="s">
        <v>11</v>
      </c>
      <c r="H8" s="16" t="s">
        <v>59</v>
      </c>
      <c r="I8" s="49" t="s">
        <v>22</v>
      </c>
      <c r="J8" s="49" t="s">
        <v>19</v>
      </c>
      <c r="K8" s="49" t="s">
        <v>15</v>
      </c>
      <c r="L8" s="49" t="s">
        <v>21</v>
      </c>
      <c r="M8" s="80">
        <f>(I8*68)+(J8*75)+(K8*25)+(L8*45)</f>
        <v>706.4</v>
      </c>
      <c r="N8" s="4"/>
    </row>
    <row r="9" spans="1:18" ht="10.9" customHeight="1">
      <c r="A9" s="56"/>
      <c r="B9" s="58"/>
      <c r="C9" s="105"/>
      <c r="D9" s="10" t="s">
        <v>200</v>
      </c>
      <c r="E9" s="11" t="s">
        <v>56</v>
      </c>
      <c r="F9" s="11" t="s">
        <v>58</v>
      </c>
      <c r="G9" s="62"/>
      <c r="H9" s="12" t="s">
        <v>124</v>
      </c>
      <c r="I9" s="50"/>
      <c r="J9" s="50"/>
      <c r="K9" s="50"/>
      <c r="L9" s="50"/>
      <c r="M9" s="81"/>
      <c r="N9" s="4"/>
    </row>
    <row r="10" spans="1:18" s="8" customFormat="1" ht="27" customHeight="1">
      <c r="A10" s="55" t="s">
        <v>130</v>
      </c>
      <c r="B10" s="57" t="s">
        <v>9</v>
      </c>
      <c r="C10" s="83" t="s">
        <v>25</v>
      </c>
      <c r="D10" s="21" t="s">
        <v>60</v>
      </c>
      <c r="E10" s="15" t="s">
        <v>201</v>
      </c>
      <c r="F10" s="15" t="s">
        <v>62</v>
      </c>
      <c r="G10" s="61" t="s">
        <v>11</v>
      </c>
      <c r="H10" s="22" t="s">
        <v>27</v>
      </c>
      <c r="I10" s="51" t="s">
        <v>23</v>
      </c>
      <c r="J10" s="51" t="s">
        <v>15</v>
      </c>
      <c r="K10" s="51" t="s">
        <v>16</v>
      </c>
      <c r="L10" s="51" t="s">
        <v>15</v>
      </c>
      <c r="M10" s="119">
        <f>(I10*68)+(J10*75)+(K10*25)+(L10*45)</f>
        <v>717.2</v>
      </c>
      <c r="N10" s="4"/>
    </row>
    <row r="11" spans="1:18" s="8" customFormat="1" ht="10.9" customHeight="1" thickBot="1">
      <c r="A11" s="118"/>
      <c r="B11" s="117"/>
      <c r="C11" s="84"/>
      <c r="D11" s="17" t="s">
        <v>61</v>
      </c>
      <c r="E11" s="14" t="s">
        <v>202</v>
      </c>
      <c r="F11" s="14" t="s">
        <v>63</v>
      </c>
      <c r="G11" s="121"/>
      <c r="H11" s="17" t="s">
        <v>28</v>
      </c>
      <c r="I11" s="52"/>
      <c r="J11" s="52"/>
      <c r="K11" s="52"/>
      <c r="L11" s="52"/>
      <c r="M11" s="120"/>
      <c r="N11" s="4"/>
    </row>
    <row r="12" spans="1:18" ht="27" customHeight="1" thickTop="1">
      <c r="A12" s="111" t="s">
        <v>131</v>
      </c>
      <c r="B12" s="57" t="s">
        <v>10</v>
      </c>
      <c r="C12" s="122" t="s">
        <v>8</v>
      </c>
      <c r="D12" s="20" t="s">
        <v>118</v>
      </c>
      <c r="E12" s="15" t="s">
        <v>203</v>
      </c>
      <c r="F12" s="15" t="s">
        <v>64</v>
      </c>
      <c r="G12" s="90" t="s">
        <v>126</v>
      </c>
      <c r="H12" s="21" t="s">
        <v>114</v>
      </c>
      <c r="I12" s="49" t="s">
        <v>22</v>
      </c>
      <c r="J12" s="49" t="s">
        <v>15</v>
      </c>
      <c r="K12" s="49" t="s">
        <v>19</v>
      </c>
      <c r="L12" s="49" t="s">
        <v>21</v>
      </c>
      <c r="M12" s="80">
        <f>(I12*68)+(J12*75)+(K12*25)+(L12*45)</f>
        <v>711.4</v>
      </c>
      <c r="N12" s="4"/>
      <c r="O12" s="38"/>
    </row>
    <row r="13" spans="1:18" ht="10.9" customHeight="1">
      <c r="A13" s="56"/>
      <c r="B13" s="87"/>
      <c r="C13" s="123"/>
      <c r="D13" s="10" t="s">
        <v>170</v>
      </c>
      <c r="E13" s="11" t="s">
        <v>157</v>
      </c>
      <c r="F13" s="47" t="s">
        <v>65</v>
      </c>
      <c r="G13" s="62"/>
      <c r="H13" s="11" t="s">
        <v>115</v>
      </c>
      <c r="I13" s="50"/>
      <c r="J13" s="50"/>
      <c r="K13" s="50"/>
      <c r="L13" s="50"/>
      <c r="M13" s="81"/>
      <c r="N13" s="4"/>
      <c r="O13" s="39"/>
      <c r="Q13" s="48"/>
    </row>
    <row r="14" spans="1:18" ht="27" customHeight="1">
      <c r="A14" s="91" t="s">
        <v>132</v>
      </c>
      <c r="B14" s="57" t="s">
        <v>52</v>
      </c>
      <c r="C14" s="83" t="s">
        <v>66</v>
      </c>
      <c r="D14" s="15" t="s">
        <v>168</v>
      </c>
      <c r="E14" s="15" t="s">
        <v>116</v>
      </c>
      <c r="F14" s="21" t="s">
        <v>67</v>
      </c>
      <c r="G14" s="61" t="s">
        <v>11</v>
      </c>
      <c r="H14" s="22" t="s">
        <v>148</v>
      </c>
      <c r="I14" s="51" t="s">
        <v>14</v>
      </c>
      <c r="J14" s="51" t="s">
        <v>15</v>
      </c>
      <c r="K14" s="51" t="s">
        <v>16</v>
      </c>
      <c r="L14" s="51" t="s">
        <v>17</v>
      </c>
      <c r="M14" s="53">
        <f>(I14*68)+(J14*75)+(K14*25)+(L14*45)</f>
        <v>710.5</v>
      </c>
      <c r="N14" s="4"/>
    </row>
    <row r="15" spans="1:18" ht="10.9" customHeight="1">
      <c r="A15" s="91"/>
      <c r="B15" s="58"/>
      <c r="C15" s="84"/>
      <c r="D15" s="10" t="s">
        <v>169</v>
      </c>
      <c r="E15" s="10" t="s">
        <v>117</v>
      </c>
      <c r="F15" s="11" t="s">
        <v>68</v>
      </c>
      <c r="G15" s="62"/>
      <c r="H15" s="12" t="s">
        <v>149</v>
      </c>
      <c r="I15" s="49"/>
      <c r="J15" s="49"/>
      <c r="K15" s="49"/>
      <c r="L15" s="49"/>
      <c r="M15" s="81"/>
      <c r="N15" s="4"/>
    </row>
    <row r="16" spans="1:18" ht="27" customHeight="1">
      <c r="A16" s="56" t="s">
        <v>113</v>
      </c>
      <c r="B16" s="92" t="s">
        <v>7</v>
      </c>
      <c r="C16" s="67" t="s">
        <v>209</v>
      </c>
      <c r="D16" s="68"/>
      <c r="E16" s="68"/>
      <c r="F16" s="68"/>
      <c r="G16" s="68"/>
      <c r="H16" s="69"/>
      <c r="I16" s="51" t="s">
        <v>18</v>
      </c>
      <c r="J16" s="51" t="s">
        <v>19</v>
      </c>
      <c r="K16" s="51" t="s">
        <v>15</v>
      </c>
      <c r="L16" s="51" t="s">
        <v>15</v>
      </c>
      <c r="M16" s="53">
        <f>(I16*68)+(J16*75)+(K16*25)+(L16*45)</f>
        <v>701.8</v>
      </c>
    </row>
    <row r="17" spans="1:15" ht="10.9" customHeight="1">
      <c r="A17" s="56"/>
      <c r="B17" s="93"/>
      <c r="C17" s="40"/>
      <c r="D17" s="41" t="s">
        <v>112</v>
      </c>
      <c r="E17" s="41" t="s">
        <v>69</v>
      </c>
      <c r="F17" s="41" t="s">
        <v>125</v>
      </c>
      <c r="G17" s="42"/>
      <c r="H17" s="43" t="s">
        <v>70</v>
      </c>
      <c r="I17" s="49"/>
      <c r="J17" s="49"/>
      <c r="K17" s="49"/>
      <c r="L17" s="49"/>
      <c r="M17" s="81"/>
    </row>
    <row r="18" spans="1:15" ht="27" customHeight="1">
      <c r="A18" s="63" t="s">
        <v>133</v>
      </c>
      <c r="B18" s="57" t="s">
        <v>9</v>
      </c>
      <c r="C18" s="83" t="s">
        <v>71</v>
      </c>
      <c r="D18" s="35" t="s">
        <v>171</v>
      </c>
      <c r="E18" s="15" t="s">
        <v>72</v>
      </c>
      <c r="F18" s="15" t="s">
        <v>161</v>
      </c>
      <c r="G18" s="61" t="s">
        <v>11</v>
      </c>
      <c r="H18" s="22" t="s">
        <v>75</v>
      </c>
      <c r="I18" s="51" t="s">
        <v>20</v>
      </c>
      <c r="J18" s="51" t="s">
        <v>15</v>
      </c>
      <c r="K18" s="51" t="s">
        <v>19</v>
      </c>
      <c r="L18" s="51" t="s">
        <v>21</v>
      </c>
      <c r="M18" s="53">
        <f>(I18*68)+(J18*75)+(K18*25)+(L18*45)</f>
        <v>704.6</v>
      </c>
    </row>
    <row r="19" spans="1:15" ht="10.9" customHeight="1" thickBot="1">
      <c r="A19" s="94"/>
      <c r="B19" s="95"/>
      <c r="C19" s="96"/>
      <c r="D19" s="17" t="s">
        <v>120</v>
      </c>
      <c r="E19" s="14" t="s">
        <v>73</v>
      </c>
      <c r="F19" s="14" t="s">
        <v>74</v>
      </c>
      <c r="G19" s="85"/>
      <c r="H19" s="17" t="s">
        <v>76</v>
      </c>
      <c r="I19" s="52"/>
      <c r="J19" s="52"/>
      <c r="K19" s="52"/>
      <c r="L19" s="52"/>
      <c r="M19" s="54"/>
    </row>
    <row r="20" spans="1:15" ht="27" customHeight="1" thickTop="1">
      <c r="A20" s="111" t="s">
        <v>134</v>
      </c>
      <c r="B20" s="57" t="s">
        <v>10</v>
      </c>
      <c r="C20" s="112" t="s">
        <v>77</v>
      </c>
      <c r="D20" s="20" t="s">
        <v>78</v>
      </c>
      <c r="E20" s="15" t="s">
        <v>80</v>
      </c>
      <c r="F20" s="15" t="s">
        <v>82</v>
      </c>
      <c r="G20" s="90" t="s">
        <v>126</v>
      </c>
      <c r="H20" s="21" t="s">
        <v>84</v>
      </c>
      <c r="I20" s="49" t="s">
        <v>22</v>
      </c>
      <c r="J20" s="49" t="s">
        <v>15</v>
      </c>
      <c r="K20" s="49" t="s">
        <v>19</v>
      </c>
      <c r="L20" s="49" t="s">
        <v>21</v>
      </c>
      <c r="M20" s="80">
        <f>(I20*68)+(J20*75)+(K20*25)+(L20*45)</f>
        <v>711.4</v>
      </c>
      <c r="N20" s="4"/>
      <c r="O20" s="38"/>
    </row>
    <row r="21" spans="1:15" ht="10.9" customHeight="1">
      <c r="A21" s="56"/>
      <c r="B21" s="87"/>
      <c r="C21" s="113"/>
      <c r="D21" s="10" t="s">
        <v>79</v>
      </c>
      <c r="E21" s="11" t="s">
        <v>81</v>
      </c>
      <c r="F21" s="47" t="s">
        <v>83</v>
      </c>
      <c r="G21" s="62"/>
      <c r="H21" s="11" t="s">
        <v>85</v>
      </c>
      <c r="I21" s="50"/>
      <c r="J21" s="50"/>
      <c r="K21" s="50"/>
      <c r="L21" s="50"/>
      <c r="M21" s="81"/>
      <c r="N21" s="4"/>
      <c r="O21" s="39"/>
    </row>
    <row r="22" spans="1:15" ht="27" customHeight="1">
      <c r="A22" s="55" t="s">
        <v>135</v>
      </c>
      <c r="B22" s="57" t="s">
        <v>29</v>
      </c>
      <c r="C22" s="67" t="s">
        <v>210</v>
      </c>
      <c r="D22" s="68"/>
      <c r="E22" s="68"/>
      <c r="F22" s="68"/>
      <c r="G22" s="68"/>
      <c r="H22" s="69"/>
      <c r="I22" s="51" t="s">
        <v>22</v>
      </c>
      <c r="J22" s="51" t="s">
        <v>15</v>
      </c>
      <c r="K22" s="51" t="s">
        <v>19</v>
      </c>
      <c r="L22" s="51" t="s">
        <v>30</v>
      </c>
      <c r="M22" s="53">
        <f>(I22*68)+(J22*75)+(K22*25)+(L22*45)</f>
        <v>702.4</v>
      </c>
    </row>
    <row r="23" spans="1:15" ht="10.9" customHeight="1">
      <c r="A23" s="56"/>
      <c r="B23" s="58"/>
      <c r="C23" s="40"/>
      <c r="D23" s="41" t="s">
        <v>173</v>
      </c>
      <c r="E23" s="41" t="s">
        <v>172</v>
      </c>
      <c r="F23" s="41" t="s">
        <v>86</v>
      </c>
      <c r="G23" s="42"/>
      <c r="H23" s="43" t="s">
        <v>87</v>
      </c>
      <c r="I23" s="49"/>
      <c r="J23" s="49"/>
      <c r="K23" s="49"/>
      <c r="L23" s="49"/>
      <c r="M23" s="81"/>
    </row>
    <row r="24" spans="1:15" ht="27" customHeight="1">
      <c r="A24" s="56" t="s">
        <v>136</v>
      </c>
      <c r="B24" s="57" t="s">
        <v>174</v>
      </c>
      <c r="C24" s="97" t="s">
        <v>48</v>
      </c>
      <c r="D24" s="25" t="s">
        <v>176</v>
      </c>
      <c r="E24" s="25" t="s">
        <v>175</v>
      </c>
      <c r="F24" s="26" t="s">
        <v>88</v>
      </c>
      <c r="G24" s="61" t="s">
        <v>35</v>
      </c>
      <c r="H24" s="22" t="s">
        <v>204</v>
      </c>
      <c r="I24" s="51" t="s">
        <v>32</v>
      </c>
      <c r="J24" s="51" t="s">
        <v>15</v>
      </c>
      <c r="K24" s="51" t="s">
        <v>19</v>
      </c>
      <c r="L24" s="51" t="s">
        <v>33</v>
      </c>
      <c r="M24" s="53">
        <f>(I24*68)+(J24*75)+(K24*25)+(L24*45)</f>
        <v>711.4</v>
      </c>
    </row>
    <row r="25" spans="1:15" ht="10.9" customHeight="1">
      <c r="A25" s="56"/>
      <c r="B25" s="58"/>
      <c r="C25" s="60"/>
      <c r="D25" s="11" t="s">
        <v>178</v>
      </c>
      <c r="E25" s="31" t="s">
        <v>177</v>
      </c>
      <c r="F25" s="31" t="s">
        <v>89</v>
      </c>
      <c r="G25" s="62"/>
      <c r="H25" s="10" t="s">
        <v>160</v>
      </c>
      <c r="I25" s="49"/>
      <c r="J25" s="49"/>
      <c r="K25" s="49"/>
      <c r="L25" s="49"/>
      <c r="M25" s="81"/>
    </row>
    <row r="26" spans="1:15" ht="27" customHeight="1">
      <c r="A26" s="124" t="s">
        <v>137</v>
      </c>
      <c r="B26" s="57" t="s">
        <v>34</v>
      </c>
      <c r="C26" s="78" t="s">
        <v>8</v>
      </c>
      <c r="D26" s="29" t="s">
        <v>90</v>
      </c>
      <c r="E26" s="29" t="s">
        <v>91</v>
      </c>
      <c r="F26" s="30" t="s">
        <v>93</v>
      </c>
      <c r="G26" s="90" t="s">
        <v>35</v>
      </c>
      <c r="H26" s="29" t="s">
        <v>95</v>
      </c>
      <c r="I26" s="49" t="s">
        <v>36</v>
      </c>
      <c r="J26" s="50" t="s">
        <v>37</v>
      </c>
      <c r="K26" s="50" t="s">
        <v>37</v>
      </c>
      <c r="L26" s="50" t="s">
        <v>21</v>
      </c>
      <c r="M26" s="53">
        <f>(I26*68)+(J26*75)+(K26*25)+(L26*45)</f>
        <v>703.9</v>
      </c>
    </row>
    <row r="27" spans="1:15" ht="10.9" customHeight="1" thickBot="1">
      <c r="A27" s="125"/>
      <c r="B27" s="117"/>
      <c r="C27" s="79"/>
      <c r="D27" s="17" t="s">
        <v>31</v>
      </c>
      <c r="E27" s="27" t="s">
        <v>92</v>
      </c>
      <c r="F27" s="27" t="s">
        <v>94</v>
      </c>
      <c r="G27" s="121"/>
      <c r="H27" s="14" t="s">
        <v>96</v>
      </c>
      <c r="I27" s="98"/>
      <c r="J27" s="98"/>
      <c r="K27" s="98"/>
      <c r="L27" s="98"/>
      <c r="M27" s="54"/>
    </row>
    <row r="28" spans="1:15" ht="27" customHeight="1" thickTop="1">
      <c r="A28" s="55" t="s">
        <v>138</v>
      </c>
      <c r="B28" s="82" t="s">
        <v>38</v>
      </c>
      <c r="C28" s="88" t="s">
        <v>44</v>
      </c>
      <c r="D28" s="23" t="s">
        <v>121</v>
      </c>
      <c r="E28" s="22" t="s">
        <v>97</v>
      </c>
      <c r="F28" s="32" t="s">
        <v>99</v>
      </c>
      <c r="G28" s="90" t="s">
        <v>126</v>
      </c>
      <c r="H28" s="22" t="s">
        <v>101</v>
      </c>
      <c r="I28" s="49" t="s">
        <v>39</v>
      </c>
      <c r="J28" s="49" t="s">
        <v>40</v>
      </c>
      <c r="K28" s="49" t="s">
        <v>41</v>
      </c>
      <c r="L28" s="49" t="s">
        <v>42</v>
      </c>
      <c r="M28" s="80">
        <f>(I28*68)+(J28*75)+(K28*25)+(L28*45)</f>
        <v>718.2</v>
      </c>
    </row>
    <row r="29" spans="1:15" ht="10.9" customHeight="1">
      <c r="A29" s="56"/>
      <c r="B29" s="87"/>
      <c r="C29" s="89"/>
      <c r="D29" s="13" t="s">
        <v>122</v>
      </c>
      <c r="E29" s="11" t="s">
        <v>98</v>
      </c>
      <c r="F29" s="10" t="s">
        <v>100</v>
      </c>
      <c r="G29" s="62"/>
      <c r="H29" s="12" t="s">
        <v>102</v>
      </c>
      <c r="I29" s="50"/>
      <c r="J29" s="50"/>
      <c r="K29" s="50"/>
      <c r="L29" s="50"/>
      <c r="M29" s="81"/>
    </row>
    <row r="30" spans="1:15" ht="27" customHeight="1">
      <c r="A30" s="55" t="s">
        <v>139</v>
      </c>
      <c r="B30" s="57" t="s">
        <v>43</v>
      </c>
      <c r="C30" s="59" t="s">
        <v>103</v>
      </c>
      <c r="D30" s="35" t="s">
        <v>104</v>
      </c>
      <c r="E30" s="16" t="s">
        <v>106</v>
      </c>
      <c r="F30" s="24" t="s">
        <v>108</v>
      </c>
      <c r="G30" s="61" t="s">
        <v>45</v>
      </c>
      <c r="H30" s="16" t="s">
        <v>49</v>
      </c>
      <c r="I30" s="49" t="s">
        <v>22</v>
      </c>
      <c r="J30" s="49" t="s">
        <v>19</v>
      </c>
      <c r="K30" s="49" t="s">
        <v>15</v>
      </c>
      <c r="L30" s="49" t="s">
        <v>21</v>
      </c>
      <c r="M30" s="80">
        <f>(I30*68)+(J30*75)+(K30*25)+(L30*45)</f>
        <v>706.4</v>
      </c>
    </row>
    <row r="31" spans="1:15" ht="10.9" customHeight="1">
      <c r="A31" s="56"/>
      <c r="B31" s="58"/>
      <c r="C31" s="60"/>
      <c r="D31" s="43" t="s">
        <v>105</v>
      </c>
      <c r="E31" s="10" t="s">
        <v>107</v>
      </c>
      <c r="F31" s="10" t="s">
        <v>109</v>
      </c>
      <c r="G31" s="62"/>
      <c r="H31" s="12" t="s">
        <v>50</v>
      </c>
      <c r="I31" s="50"/>
      <c r="J31" s="50"/>
      <c r="K31" s="50"/>
      <c r="L31" s="50"/>
      <c r="M31" s="81"/>
      <c r="N31" s="28"/>
    </row>
    <row r="32" spans="1:15" ht="27" customHeight="1">
      <c r="A32" s="63" t="s">
        <v>140</v>
      </c>
      <c r="B32" s="65" t="s">
        <v>46</v>
      </c>
      <c r="C32" s="67" t="s">
        <v>211</v>
      </c>
      <c r="D32" s="68"/>
      <c r="E32" s="68"/>
      <c r="F32" s="68"/>
      <c r="G32" s="68"/>
      <c r="H32" s="69"/>
      <c r="I32" s="51" t="s">
        <v>36</v>
      </c>
      <c r="J32" s="51" t="s">
        <v>15</v>
      </c>
      <c r="K32" s="51" t="s">
        <v>41</v>
      </c>
      <c r="L32" s="51" t="s">
        <v>33</v>
      </c>
      <c r="M32" s="53">
        <f>(I32*68)+(J32*75)+(K32*25)+(L32*45)</f>
        <v>711.4</v>
      </c>
    </row>
    <row r="33" spans="1:17" ht="10.9" customHeight="1">
      <c r="A33" s="64"/>
      <c r="B33" s="66"/>
      <c r="C33" s="40"/>
      <c r="D33" s="41" t="s">
        <v>123</v>
      </c>
      <c r="E33" s="41" t="s">
        <v>179</v>
      </c>
      <c r="F33" s="41" t="s">
        <v>180</v>
      </c>
      <c r="G33" s="42"/>
      <c r="H33" s="43" t="s">
        <v>51</v>
      </c>
      <c r="I33" s="70"/>
      <c r="J33" s="70"/>
      <c r="K33" s="70"/>
      <c r="L33" s="70"/>
      <c r="M33" s="80"/>
    </row>
    <row r="34" spans="1:17" ht="27" customHeight="1">
      <c r="A34" s="63" t="s">
        <v>141</v>
      </c>
      <c r="B34" s="57" t="s">
        <v>181</v>
      </c>
      <c r="C34" s="83" t="s">
        <v>25</v>
      </c>
      <c r="D34" s="35" t="s">
        <v>182</v>
      </c>
      <c r="E34" s="15" t="s">
        <v>110</v>
      </c>
      <c r="F34" s="44" t="s">
        <v>184</v>
      </c>
      <c r="G34" s="61" t="s">
        <v>11</v>
      </c>
      <c r="H34" s="22" t="s">
        <v>205</v>
      </c>
      <c r="I34" s="51" t="s">
        <v>20</v>
      </c>
      <c r="J34" s="51" t="s">
        <v>15</v>
      </c>
      <c r="K34" s="51" t="s">
        <v>19</v>
      </c>
      <c r="L34" s="51" t="s">
        <v>21</v>
      </c>
      <c r="M34" s="53">
        <f>(I34*68)+(J34*75)+(K34*25)+(L34*45)</f>
        <v>704.6</v>
      </c>
    </row>
    <row r="35" spans="1:17" ht="10.9" customHeight="1" thickBot="1">
      <c r="A35" s="64"/>
      <c r="B35" s="82"/>
      <c r="C35" s="84"/>
      <c r="D35" s="36" t="s">
        <v>183</v>
      </c>
      <c r="E35" s="37" t="s">
        <v>111</v>
      </c>
      <c r="F35" s="45" t="s">
        <v>185</v>
      </c>
      <c r="G35" s="85"/>
      <c r="H35" s="17" t="s">
        <v>206</v>
      </c>
      <c r="I35" s="52"/>
      <c r="J35" s="52"/>
      <c r="K35" s="52"/>
      <c r="L35" s="52"/>
      <c r="M35" s="54"/>
    </row>
    <row r="36" spans="1:17" ht="27" customHeight="1" thickTop="1">
      <c r="A36" s="111" t="s">
        <v>142</v>
      </c>
      <c r="B36" s="128" t="s">
        <v>10</v>
      </c>
      <c r="C36" s="88" t="s">
        <v>44</v>
      </c>
      <c r="D36" s="20" t="s">
        <v>119</v>
      </c>
      <c r="E36" s="20" t="s">
        <v>144</v>
      </c>
      <c r="F36" s="20" t="s">
        <v>146</v>
      </c>
      <c r="G36" s="90" t="s">
        <v>126</v>
      </c>
      <c r="H36" s="46" t="s">
        <v>152</v>
      </c>
      <c r="I36" s="49" t="s">
        <v>22</v>
      </c>
      <c r="J36" s="49" t="s">
        <v>15</v>
      </c>
      <c r="K36" s="49" t="s">
        <v>19</v>
      </c>
      <c r="L36" s="49" t="s">
        <v>21</v>
      </c>
      <c r="M36" s="130">
        <f>(I36*68)+(J36*75)+(K36*25)+(L36*45)</f>
        <v>711.4</v>
      </c>
      <c r="N36" s="4"/>
      <c r="O36" s="38"/>
    </row>
    <row r="37" spans="1:17" ht="10.9" customHeight="1">
      <c r="A37" s="56"/>
      <c r="B37" s="87"/>
      <c r="C37" s="129"/>
      <c r="D37" s="10" t="s">
        <v>186</v>
      </c>
      <c r="E37" s="11" t="s">
        <v>145</v>
      </c>
      <c r="F37" s="47" t="s">
        <v>147</v>
      </c>
      <c r="G37" s="62"/>
      <c r="H37" s="11" t="s">
        <v>153</v>
      </c>
      <c r="I37" s="50"/>
      <c r="J37" s="50"/>
      <c r="K37" s="50"/>
      <c r="L37" s="50"/>
      <c r="M37" s="81"/>
      <c r="N37" s="4"/>
      <c r="O37" s="39"/>
      <c r="Q37" s="48"/>
    </row>
    <row r="38" spans="1:17" ht="27" customHeight="1">
      <c r="A38" s="91" t="s">
        <v>143</v>
      </c>
      <c r="B38" s="57" t="s">
        <v>52</v>
      </c>
      <c r="C38" s="126" t="s">
        <v>44</v>
      </c>
      <c r="D38" s="15" t="s">
        <v>154</v>
      </c>
      <c r="E38" s="15" t="s">
        <v>155</v>
      </c>
      <c r="F38" s="21" t="s">
        <v>162</v>
      </c>
      <c r="G38" s="61" t="s">
        <v>11</v>
      </c>
      <c r="H38" s="22" t="s">
        <v>150</v>
      </c>
      <c r="I38" s="51" t="s">
        <v>14</v>
      </c>
      <c r="J38" s="51" t="s">
        <v>15</v>
      </c>
      <c r="K38" s="51" t="s">
        <v>16</v>
      </c>
      <c r="L38" s="51" t="s">
        <v>17</v>
      </c>
      <c r="M38" s="53">
        <f>(I38*68)+(J38*75)+(K38*25)+(L38*45)</f>
        <v>710.5</v>
      </c>
      <c r="N38" s="4"/>
    </row>
    <row r="39" spans="1:17" ht="10.9" customHeight="1" thickBot="1">
      <c r="A39" s="91"/>
      <c r="B39" s="58"/>
      <c r="C39" s="127"/>
      <c r="D39" s="10" t="s">
        <v>187</v>
      </c>
      <c r="E39" s="10" t="s">
        <v>156</v>
      </c>
      <c r="F39" s="11" t="s">
        <v>163</v>
      </c>
      <c r="G39" s="62"/>
      <c r="H39" s="12" t="s">
        <v>151</v>
      </c>
      <c r="I39" s="49"/>
      <c r="J39" s="49"/>
      <c r="K39" s="49"/>
      <c r="L39" s="49"/>
      <c r="M39" s="81"/>
      <c r="N39" s="4"/>
    </row>
    <row r="40" spans="1:17" ht="15" customHeight="1">
      <c r="A40" s="86" t="s">
        <v>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P40" s="5"/>
    </row>
    <row r="41" spans="1:17" ht="26.65" customHeight="1">
      <c r="A41" s="73" t="s">
        <v>196</v>
      </c>
      <c r="B41" s="73"/>
      <c r="C41" s="73"/>
      <c r="D41" s="73"/>
      <c r="E41" s="73"/>
      <c r="F41" s="74" t="s">
        <v>188</v>
      </c>
      <c r="G41" s="75"/>
      <c r="H41" s="75"/>
      <c r="I41" s="75"/>
      <c r="J41" s="75"/>
      <c r="K41" s="75"/>
      <c r="L41" s="75"/>
      <c r="M41" s="75"/>
    </row>
    <row r="42" spans="1:17" ht="28.9" customHeight="1">
      <c r="A42" s="74" t="s">
        <v>189</v>
      </c>
      <c r="B42" s="74"/>
      <c r="C42" s="74"/>
      <c r="D42" s="74"/>
      <c r="E42" s="74"/>
      <c r="F42" s="76" t="s">
        <v>190</v>
      </c>
      <c r="G42" s="77"/>
      <c r="H42" s="77"/>
      <c r="I42" s="77"/>
      <c r="J42" s="77"/>
      <c r="K42" s="77"/>
      <c r="L42" s="77"/>
      <c r="M42" s="77"/>
    </row>
    <row r="43" spans="1:17" ht="24" customHeight="1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7" ht="24" customHeight="1">
      <c r="A44" s="106"/>
      <c r="B44" s="106"/>
      <c r="C44" s="106"/>
      <c r="D44" s="106"/>
      <c r="E44" s="106"/>
      <c r="F44" s="107"/>
      <c r="G44" s="107"/>
      <c r="H44" s="107"/>
      <c r="I44" s="107"/>
      <c r="J44" s="107"/>
      <c r="K44" s="107"/>
      <c r="L44" s="107"/>
      <c r="M44" s="107"/>
    </row>
    <row r="45" spans="1:17" ht="24" customHeight="1">
      <c r="A45" s="108"/>
      <c r="B45" s="108"/>
      <c r="C45" s="108"/>
      <c r="D45" s="108"/>
      <c r="E45" s="108"/>
      <c r="F45" s="109"/>
      <c r="G45" s="110"/>
      <c r="H45" s="110"/>
      <c r="I45" s="110"/>
      <c r="J45" s="110"/>
      <c r="K45" s="110"/>
      <c r="L45" s="110"/>
      <c r="M45" s="110"/>
    </row>
    <row r="46" spans="1:17">
      <c r="A46" s="4"/>
      <c r="B46" s="5"/>
      <c r="C46" s="6"/>
      <c r="D46" s="6"/>
      <c r="E46" s="6"/>
    </row>
    <row r="47" spans="1:17">
      <c r="A47" s="4"/>
    </row>
    <row r="48" spans="1:17">
      <c r="A48" s="4"/>
    </row>
    <row r="49" spans="1:9">
      <c r="A49" s="4"/>
    </row>
    <row r="50" spans="1:9">
      <c r="A50" s="4"/>
    </row>
    <row r="51" spans="1:9">
      <c r="A51" s="4"/>
    </row>
    <row r="52" spans="1:9">
      <c r="A52" s="4"/>
    </row>
    <row r="53" spans="1:9">
      <c r="A53" s="4"/>
    </row>
    <row r="54" spans="1:9">
      <c r="A54" s="4"/>
    </row>
    <row r="55" spans="1:9">
      <c r="A55" s="4"/>
    </row>
    <row r="56" spans="1:9">
      <c r="A56" s="4"/>
    </row>
    <row r="57" spans="1:9">
      <c r="A57" s="4"/>
    </row>
    <row r="58" spans="1:9">
      <c r="A58" s="4"/>
    </row>
    <row r="59" spans="1:9">
      <c r="A59" s="4"/>
      <c r="C59" s="1"/>
      <c r="D59" s="1"/>
      <c r="E59" s="1"/>
      <c r="F59" s="1"/>
      <c r="I59" s="1"/>
    </row>
    <row r="60" spans="1:9">
      <c r="A60" s="4"/>
      <c r="C60" s="1"/>
      <c r="D60" s="1"/>
      <c r="E60" s="1"/>
      <c r="F60" s="1"/>
      <c r="I60" s="1"/>
    </row>
    <row r="61" spans="1:9">
      <c r="A61" s="4"/>
      <c r="C61" s="1"/>
      <c r="D61" s="1"/>
      <c r="E61" s="1"/>
      <c r="F61" s="1"/>
      <c r="I61" s="1"/>
    </row>
    <row r="62" spans="1:9">
      <c r="A62" s="4"/>
      <c r="C62" s="1"/>
      <c r="D62" s="1"/>
      <c r="E62" s="1"/>
      <c r="F62" s="1"/>
      <c r="I62" s="1"/>
    </row>
    <row r="63" spans="1:9">
      <c r="A63" s="4"/>
      <c r="C63" s="1"/>
      <c r="D63" s="1"/>
      <c r="E63" s="1"/>
      <c r="F63" s="1"/>
      <c r="I63" s="1"/>
    </row>
    <row r="64" spans="1:9">
      <c r="A64" s="4"/>
      <c r="C64" s="1"/>
      <c r="D64" s="1"/>
      <c r="E64" s="1"/>
      <c r="F64" s="1"/>
      <c r="I64" s="1"/>
    </row>
    <row r="65" spans="1:9">
      <c r="A65" s="4"/>
      <c r="C65" s="1"/>
      <c r="D65" s="1"/>
      <c r="E65" s="1"/>
      <c r="F65" s="1"/>
      <c r="I65" s="1"/>
    </row>
    <row r="66" spans="1:9">
      <c r="A66" s="4"/>
      <c r="C66" s="1"/>
      <c r="D66" s="1"/>
      <c r="E66" s="1"/>
      <c r="F66" s="1"/>
      <c r="I66" s="1"/>
    </row>
    <row r="67" spans="1:9">
      <c r="A67" s="4"/>
      <c r="C67" s="1"/>
      <c r="D67" s="1"/>
      <c r="E67" s="1"/>
      <c r="F67" s="1"/>
      <c r="I67" s="1"/>
    </row>
    <row r="68" spans="1:9">
      <c r="A68" s="4"/>
      <c r="C68" s="1"/>
      <c r="D68" s="1"/>
      <c r="E68" s="1"/>
      <c r="F68" s="1"/>
      <c r="I68" s="1"/>
    </row>
    <row r="69" spans="1:9">
      <c r="A69" s="4"/>
      <c r="C69" s="1"/>
      <c r="D69" s="1"/>
      <c r="E69" s="1"/>
      <c r="F69" s="1"/>
      <c r="I69" s="1"/>
    </row>
    <row r="70" spans="1:9">
      <c r="A70" s="4"/>
      <c r="C70" s="1"/>
      <c r="D70" s="1"/>
      <c r="E70" s="1"/>
      <c r="F70" s="1"/>
      <c r="I70" s="1"/>
    </row>
    <row r="71" spans="1:9">
      <c r="A71" s="4"/>
      <c r="C71" s="1"/>
      <c r="D71" s="1"/>
      <c r="E71" s="1"/>
      <c r="F71" s="1"/>
      <c r="I71" s="1"/>
    </row>
    <row r="72" spans="1:9">
      <c r="A72" s="4"/>
      <c r="C72" s="1"/>
      <c r="D72" s="1"/>
      <c r="E72" s="1"/>
      <c r="F72" s="1"/>
      <c r="I72" s="1"/>
    </row>
    <row r="73" spans="1:9">
      <c r="A73" s="4"/>
      <c r="C73" s="1"/>
      <c r="D73" s="1"/>
      <c r="E73" s="1"/>
      <c r="F73" s="1"/>
      <c r="I73" s="1"/>
    </row>
    <row r="74" spans="1:9">
      <c r="A74" s="4"/>
      <c r="C74" s="1"/>
      <c r="D74" s="1"/>
      <c r="E74" s="1"/>
      <c r="F74" s="1"/>
      <c r="I74" s="1"/>
    </row>
    <row r="75" spans="1:9">
      <c r="A75" s="4"/>
    </row>
    <row r="76" spans="1:9">
      <c r="A76" s="4"/>
    </row>
    <row r="77" spans="1:9">
      <c r="A77" s="4"/>
    </row>
    <row r="78" spans="1:9">
      <c r="A78" s="4"/>
    </row>
    <row r="81" spans="1:13">
      <c r="A81" s="4"/>
    </row>
    <row r="82" spans="1:13">
      <c r="A82" s="4"/>
      <c r="B82" s="5"/>
      <c r="C82" s="6"/>
      <c r="D82" s="6"/>
      <c r="E82" s="6"/>
      <c r="F82" s="6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B106" s="5"/>
      <c r="C106" s="6"/>
      <c r="D106" s="6"/>
      <c r="E106" s="6"/>
      <c r="F106" s="6"/>
      <c r="G106" s="5"/>
      <c r="H106" s="5"/>
      <c r="I106" s="4"/>
      <c r="J106" s="5"/>
      <c r="K106" s="5"/>
      <c r="L106" s="5"/>
      <c r="M106" s="5"/>
    </row>
    <row r="107" spans="1:13">
      <c r="A107" s="4"/>
      <c r="B107" s="5"/>
      <c r="C107" s="6"/>
      <c r="D107" s="6"/>
      <c r="E107" s="6"/>
      <c r="F107" s="6"/>
      <c r="G107" s="5"/>
      <c r="H107" s="5"/>
      <c r="I107" s="4"/>
      <c r="J107" s="5"/>
      <c r="K107" s="5"/>
      <c r="L107" s="5"/>
      <c r="M107" s="5"/>
    </row>
    <row r="108" spans="1:13">
      <c r="A108" s="4"/>
      <c r="B108" s="5"/>
      <c r="C108" s="6"/>
      <c r="D108" s="6"/>
      <c r="E108" s="6"/>
      <c r="F108" s="6"/>
      <c r="G108" s="5"/>
      <c r="H108" s="5"/>
      <c r="I108" s="4"/>
      <c r="J108" s="5"/>
      <c r="K108" s="5"/>
      <c r="L108" s="5"/>
      <c r="M108" s="5"/>
    </row>
    <row r="109" spans="1:13">
      <c r="A109" s="4"/>
      <c r="B109" s="5"/>
      <c r="C109" s="6"/>
      <c r="D109" s="6"/>
      <c r="E109" s="6"/>
      <c r="F109" s="6"/>
      <c r="G109" s="5"/>
      <c r="H109" s="5"/>
      <c r="I109" s="4"/>
      <c r="J109" s="5"/>
      <c r="K109" s="5"/>
      <c r="L109" s="5"/>
      <c r="M109" s="5"/>
    </row>
    <row r="110" spans="1:13">
      <c r="A110" s="4"/>
      <c r="B110" s="5"/>
      <c r="C110" s="6"/>
      <c r="D110" s="6"/>
      <c r="E110" s="6"/>
      <c r="F110" s="6"/>
      <c r="G110" s="5"/>
      <c r="H110" s="5"/>
      <c r="I110" s="4"/>
      <c r="J110" s="5"/>
      <c r="K110" s="5"/>
      <c r="L110" s="5"/>
      <c r="M110" s="5"/>
    </row>
    <row r="111" spans="1:13">
      <c r="A111" s="4"/>
      <c r="B111" s="5"/>
      <c r="C111" s="6"/>
      <c r="D111" s="6"/>
      <c r="E111" s="6"/>
      <c r="F111" s="6"/>
      <c r="G111" s="5"/>
      <c r="H111" s="5"/>
      <c r="I111" s="4"/>
      <c r="J111" s="5"/>
      <c r="K111" s="5"/>
      <c r="L111" s="5"/>
      <c r="M111" s="5"/>
    </row>
    <row r="112" spans="1:13">
      <c r="A112" s="4"/>
      <c r="B112" s="5"/>
      <c r="C112" s="6"/>
      <c r="D112" s="6"/>
      <c r="E112" s="6"/>
      <c r="F112" s="6"/>
      <c r="G112" s="5"/>
      <c r="H112" s="5"/>
      <c r="I112" s="4"/>
      <c r="J112" s="5"/>
      <c r="K112" s="5"/>
      <c r="L112" s="5"/>
      <c r="M112" s="5"/>
    </row>
    <row r="113" spans="1:13">
      <c r="A113" s="4"/>
      <c r="B113" s="5"/>
      <c r="C113" s="6"/>
      <c r="D113" s="6"/>
      <c r="E113" s="6"/>
      <c r="F113" s="6"/>
      <c r="G113" s="5"/>
      <c r="H113" s="5"/>
      <c r="I113" s="4"/>
      <c r="J113" s="5"/>
      <c r="K113" s="5"/>
      <c r="L113" s="5"/>
      <c r="M113" s="5"/>
    </row>
    <row r="114" spans="1:13">
      <c r="A114" s="4"/>
      <c r="B114" s="5"/>
      <c r="C114" s="6"/>
      <c r="D114" s="6"/>
      <c r="E114" s="6"/>
      <c r="F114" s="6"/>
      <c r="G114" s="5"/>
      <c r="H114" s="5"/>
      <c r="I114" s="4"/>
      <c r="J114" s="5"/>
      <c r="K114" s="5"/>
      <c r="L114" s="5"/>
      <c r="M114" s="5"/>
    </row>
    <row r="115" spans="1:13">
      <c r="A115" s="4"/>
      <c r="B115" s="5"/>
      <c r="C115" s="6"/>
      <c r="D115" s="6"/>
      <c r="E115" s="6"/>
      <c r="F115" s="6"/>
      <c r="G115" s="5"/>
      <c r="H115" s="5"/>
      <c r="I115" s="4"/>
      <c r="J115" s="5"/>
      <c r="K115" s="5"/>
      <c r="L115" s="5"/>
      <c r="M115" s="5"/>
    </row>
    <row r="116" spans="1:13">
      <c r="A116" s="4"/>
      <c r="B116" s="5"/>
      <c r="C116" s="6"/>
      <c r="D116" s="6"/>
      <c r="E116" s="6"/>
      <c r="F116" s="6"/>
      <c r="G116" s="5"/>
      <c r="H116" s="5"/>
      <c r="I116" s="4"/>
      <c r="J116" s="5"/>
      <c r="K116" s="5"/>
      <c r="L116" s="5"/>
      <c r="M116" s="5"/>
    </row>
    <row r="117" spans="1:13">
      <c r="A117" s="4"/>
      <c r="B117" s="5"/>
      <c r="C117" s="6"/>
      <c r="D117" s="6"/>
      <c r="E117" s="6"/>
      <c r="F117" s="6"/>
      <c r="G117" s="5"/>
      <c r="H117" s="5"/>
      <c r="I117" s="4"/>
      <c r="J117" s="5"/>
      <c r="K117" s="5"/>
      <c r="L117" s="5"/>
      <c r="M117" s="5"/>
    </row>
    <row r="118" spans="1:13">
      <c r="A118" s="4"/>
      <c r="B118" s="5"/>
      <c r="C118" s="6"/>
      <c r="D118" s="6"/>
      <c r="E118" s="6"/>
      <c r="F118" s="6"/>
      <c r="G118" s="5"/>
      <c r="H118" s="5"/>
      <c r="I118" s="4"/>
      <c r="J118" s="5"/>
      <c r="K118" s="5"/>
      <c r="L118" s="5"/>
      <c r="M118" s="5"/>
    </row>
    <row r="119" spans="1:13">
      <c r="A119" s="4"/>
      <c r="B119" s="5"/>
      <c r="C119" s="6"/>
      <c r="D119" s="6"/>
      <c r="E119" s="6"/>
      <c r="F119" s="6"/>
      <c r="G119" s="5"/>
      <c r="H119" s="5"/>
      <c r="I119" s="4"/>
      <c r="J119" s="5"/>
      <c r="K119" s="5"/>
      <c r="L119" s="5"/>
      <c r="M119" s="5"/>
    </row>
    <row r="120" spans="1:13">
      <c r="A120" s="4"/>
      <c r="B120" s="5"/>
      <c r="C120" s="6"/>
      <c r="D120" s="6"/>
      <c r="E120" s="6"/>
      <c r="F120" s="6"/>
      <c r="G120" s="5"/>
      <c r="H120" s="5"/>
      <c r="I120" s="4"/>
      <c r="J120" s="5"/>
      <c r="K120" s="5"/>
      <c r="L120" s="5"/>
      <c r="M120" s="5"/>
    </row>
    <row r="121" spans="1:13">
      <c r="A121" s="4"/>
      <c r="B121" s="5"/>
      <c r="C121" s="6"/>
      <c r="D121" s="6"/>
      <c r="E121" s="6"/>
      <c r="F121" s="6"/>
      <c r="G121" s="5"/>
      <c r="H121" s="5"/>
      <c r="I121" s="4"/>
      <c r="J121" s="5"/>
      <c r="K121" s="5"/>
      <c r="L121" s="5"/>
      <c r="M121" s="5"/>
    </row>
    <row r="122" spans="1:13">
      <c r="A122" s="4"/>
      <c r="B122" s="5"/>
      <c r="C122" s="6"/>
      <c r="D122" s="6"/>
      <c r="E122" s="6"/>
      <c r="F122" s="6"/>
      <c r="G122" s="5"/>
      <c r="H122" s="5"/>
      <c r="I122" s="4"/>
      <c r="J122" s="5"/>
      <c r="K122" s="5"/>
      <c r="L122" s="5"/>
      <c r="M122" s="5"/>
    </row>
    <row r="123" spans="1:13">
      <c r="A123" s="4"/>
      <c r="B123" s="5"/>
      <c r="C123" s="6"/>
      <c r="D123" s="6"/>
      <c r="E123" s="6"/>
      <c r="F123" s="6"/>
      <c r="G123" s="5"/>
      <c r="H123" s="5"/>
      <c r="I123" s="4"/>
      <c r="J123" s="5"/>
      <c r="K123" s="5"/>
      <c r="L123" s="5"/>
      <c r="M123" s="5"/>
    </row>
    <row r="124" spans="1:13">
      <c r="A124" s="4"/>
      <c r="B124" s="5"/>
      <c r="C124" s="6"/>
      <c r="D124" s="6"/>
      <c r="E124" s="6"/>
      <c r="F124" s="6"/>
      <c r="G124" s="5"/>
      <c r="H124" s="5"/>
      <c r="I124" s="4"/>
      <c r="J124" s="5"/>
      <c r="K124" s="5"/>
      <c r="L124" s="5"/>
      <c r="M124" s="5"/>
    </row>
    <row r="125" spans="1:13">
      <c r="A125" s="4"/>
      <c r="G125" s="5"/>
    </row>
    <row r="126" spans="1:13">
      <c r="A126" s="4"/>
      <c r="G126" s="5"/>
    </row>
    <row r="127" spans="1:13">
      <c r="A127" s="4"/>
      <c r="G127" s="5"/>
    </row>
    <row r="128" spans="1:13">
      <c r="A128" s="4"/>
      <c r="G128" s="5"/>
    </row>
    <row r="129" spans="1:9">
      <c r="A129" s="4"/>
    </row>
    <row r="130" spans="1:9">
      <c r="A130" s="4"/>
    </row>
    <row r="131" spans="1:9">
      <c r="A131" s="4"/>
    </row>
    <row r="132" spans="1:9">
      <c r="A132" s="4"/>
    </row>
    <row r="133" spans="1:9">
      <c r="A133" s="4"/>
    </row>
    <row r="134" spans="1:9">
      <c r="A134" s="4"/>
    </row>
    <row r="135" spans="1:9">
      <c r="A135" s="4"/>
    </row>
    <row r="136" spans="1:9">
      <c r="A136" s="4"/>
    </row>
    <row r="137" spans="1:9">
      <c r="A137" s="4"/>
    </row>
    <row r="138" spans="1:9">
      <c r="A138" s="4"/>
    </row>
    <row r="139" spans="1:9">
      <c r="A139" s="4"/>
      <c r="C139" s="1"/>
      <c r="D139" s="1"/>
      <c r="E139" s="1"/>
      <c r="F139" s="1"/>
      <c r="I139" s="1"/>
    </row>
    <row r="140" spans="1:9">
      <c r="A140" s="4"/>
      <c r="C140" s="1"/>
      <c r="D140" s="1"/>
      <c r="E140" s="1"/>
      <c r="F140" s="1"/>
      <c r="I140" s="1"/>
    </row>
    <row r="141" spans="1:9">
      <c r="A141" s="4"/>
      <c r="C141" s="1"/>
      <c r="D141" s="1"/>
      <c r="E141" s="1"/>
      <c r="F141" s="1"/>
      <c r="I141" s="1"/>
    </row>
    <row r="142" spans="1:9">
      <c r="A142" s="4"/>
      <c r="C142" s="1"/>
      <c r="D142" s="1"/>
      <c r="E142" s="1"/>
      <c r="F142" s="1"/>
      <c r="I142" s="1"/>
    </row>
    <row r="143" spans="1:9">
      <c r="A143" s="4"/>
      <c r="C143" s="1"/>
      <c r="D143" s="1"/>
      <c r="E143" s="1"/>
      <c r="F143" s="1"/>
      <c r="I143" s="1"/>
    </row>
    <row r="144" spans="1:9">
      <c r="A144" s="4"/>
      <c r="C144" s="1"/>
      <c r="D144" s="1"/>
      <c r="E144" s="1"/>
      <c r="F144" s="1"/>
      <c r="I144" s="1"/>
    </row>
    <row r="145" spans="1:9">
      <c r="A145" s="4"/>
      <c r="C145" s="1"/>
      <c r="D145" s="1"/>
      <c r="E145" s="1"/>
      <c r="F145" s="1"/>
      <c r="I145" s="1"/>
    </row>
    <row r="146" spans="1:9">
      <c r="A146" s="4"/>
      <c r="C146" s="1"/>
      <c r="D146" s="1"/>
      <c r="E146" s="1"/>
      <c r="F146" s="1"/>
      <c r="I146" s="1"/>
    </row>
    <row r="147" spans="1:9">
      <c r="A147" s="4"/>
      <c r="C147" s="1"/>
      <c r="D147" s="1"/>
      <c r="E147" s="1"/>
      <c r="F147" s="1"/>
      <c r="I147" s="1"/>
    </row>
    <row r="148" spans="1:9">
      <c r="A148" s="4"/>
      <c r="C148" s="1"/>
      <c r="D148" s="1"/>
      <c r="E148" s="1"/>
      <c r="F148" s="1"/>
      <c r="I148" s="1"/>
    </row>
    <row r="149" spans="1:9">
      <c r="A149" s="4"/>
      <c r="C149" s="1"/>
      <c r="D149" s="1"/>
      <c r="E149" s="1"/>
      <c r="F149" s="1"/>
      <c r="I149" s="1"/>
    </row>
    <row r="150" spans="1:9">
      <c r="A150" s="4"/>
      <c r="C150" s="1"/>
      <c r="D150" s="1"/>
      <c r="E150" s="1"/>
      <c r="F150" s="1"/>
      <c r="I150" s="1"/>
    </row>
    <row r="151" spans="1:9">
      <c r="A151" s="4"/>
      <c r="C151" s="1"/>
      <c r="D151" s="1"/>
      <c r="E151" s="1"/>
      <c r="F151" s="1"/>
      <c r="I151" s="1"/>
    </row>
  </sheetData>
  <mergeCells count="171">
    <mergeCell ref="G24:G25"/>
    <mergeCell ref="L28:L29"/>
    <mergeCell ref="M28:M29"/>
    <mergeCell ref="A26:A27"/>
    <mergeCell ref="B26:B27"/>
    <mergeCell ref="G26:G27"/>
    <mergeCell ref="A38:A39"/>
    <mergeCell ref="B38:B39"/>
    <mergeCell ref="C38:C39"/>
    <mergeCell ref="G38:G39"/>
    <mergeCell ref="I38:I39"/>
    <mergeCell ref="J38:J39"/>
    <mergeCell ref="K38:K39"/>
    <mergeCell ref="L38:L39"/>
    <mergeCell ref="M38:M39"/>
    <mergeCell ref="A36:A37"/>
    <mergeCell ref="B36:B37"/>
    <mergeCell ref="C36:C37"/>
    <mergeCell ref="G36:G37"/>
    <mergeCell ref="I36:I37"/>
    <mergeCell ref="J36:J37"/>
    <mergeCell ref="K36:K37"/>
    <mergeCell ref="L36:L37"/>
    <mergeCell ref="M36:M37"/>
    <mergeCell ref="M10:M11"/>
    <mergeCell ref="G10:G11"/>
    <mergeCell ref="I10:I11"/>
    <mergeCell ref="J10:J11"/>
    <mergeCell ref="K10:K11"/>
    <mergeCell ref="L10:L11"/>
    <mergeCell ref="C10:C11"/>
    <mergeCell ref="C12:C13"/>
    <mergeCell ref="G12:G13"/>
    <mergeCell ref="J12:J13"/>
    <mergeCell ref="L12:L13"/>
    <mergeCell ref="K12:K13"/>
    <mergeCell ref="I12:I13"/>
    <mergeCell ref="M12:M13"/>
    <mergeCell ref="B12:B13"/>
    <mergeCell ref="E3:G3"/>
    <mergeCell ref="B10:B11"/>
    <mergeCell ref="A4:A5"/>
    <mergeCell ref="B4:B5"/>
    <mergeCell ref="C4:C5"/>
    <mergeCell ref="G4:G5"/>
    <mergeCell ref="I4:I5"/>
    <mergeCell ref="A10:A11"/>
    <mergeCell ref="A6:A7"/>
    <mergeCell ref="I8:I9"/>
    <mergeCell ref="A12:A13"/>
    <mergeCell ref="J6:J7"/>
    <mergeCell ref="A8:A9"/>
    <mergeCell ref="A44:E44"/>
    <mergeCell ref="F44:M44"/>
    <mergeCell ref="A45:E45"/>
    <mergeCell ref="F45:M45"/>
    <mergeCell ref="J16:J17"/>
    <mergeCell ref="K16:K17"/>
    <mergeCell ref="L16:L17"/>
    <mergeCell ref="M16:M17"/>
    <mergeCell ref="A16:A17"/>
    <mergeCell ref="M22:M23"/>
    <mergeCell ref="A24:A25"/>
    <mergeCell ref="B24:B25"/>
    <mergeCell ref="I24:I25"/>
    <mergeCell ref="J24:J25"/>
    <mergeCell ref="K24:K25"/>
    <mergeCell ref="L24:L25"/>
    <mergeCell ref="M24:M25"/>
    <mergeCell ref="A20:A21"/>
    <mergeCell ref="B20:B21"/>
    <mergeCell ref="C20:C21"/>
    <mergeCell ref="G20:G21"/>
    <mergeCell ref="I20:I21"/>
    <mergeCell ref="C24:C25"/>
    <mergeCell ref="I26:I27"/>
    <mergeCell ref="J26:J27"/>
    <mergeCell ref="K26:K27"/>
    <mergeCell ref="L26:L27"/>
    <mergeCell ref="A1:F2"/>
    <mergeCell ref="G1:M2"/>
    <mergeCell ref="M6:M7"/>
    <mergeCell ref="K6:K7"/>
    <mergeCell ref="K8:K9"/>
    <mergeCell ref="J8:J9"/>
    <mergeCell ref="I6:I7"/>
    <mergeCell ref="L4:L5"/>
    <mergeCell ref="M4:M5"/>
    <mergeCell ref="B6:B7"/>
    <mergeCell ref="J4:J5"/>
    <mergeCell ref="L8:L9"/>
    <mergeCell ref="M8:M9"/>
    <mergeCell ref="B8:B9"/>
    <mergeCell ref="K4:K5"/>
    <mergeCell ref="C6:H6"/>
    <mergeCell ref="C8:C9"/>
    <mergeCell ref="G8:G9"/>
    <mergeCell ref="L6:L7"/>
    <mergeCell ref="A22:A23"/>
    <mergeCell ref="B22:B23"/>
    <mergeCell ref="I22:I23"/>
    <mergeCell ref="J22:J23"/>
    <mergeCell ref="K22:K23"/>
    <mergeCell ref="L22:L23"/>
    <mergeCell ref="L20:L21"/>
    <mergeCell ref="M20:M21"/>
    <mergeCell ref="C22:H22"/>
    <mergeCell ref="J20:J21"/>
    <mergeCell ref="K20:K21"/>
    <mergeCell ref="A18:A19"/>
    <mergeCell ref="B18:B19"/>
    <mergeCell ref="M18:M19"/>
    <mergeCell ref="J18:J19"/>
    <mergeCell ref="C18:C19"/>
    <mergeCell ref="G18:G19"/>
    <mergeCell ref="I18:I19"/>
    <mergeCell ref="L18:L19"/>
    <mergeCell ref="K18:K19"/>
    <mergeCell ref="C16:H16"/>
    <mergeCell ref="A14:A15"/>
    <mergeCell ref="B14:B15"/>
    <mergeCell ref="I14:I15"/>
    <mergeCell ref="J14:J15"/>
    <mergeCell ref="L14:L15"/>
    <mergeCell ref="M14:M15"/>
    <mergeCell ref="B16:B17"/>
    <mergeCell ref="I16:I17"/>
    <mergeCell ref="K14:K15"/>
    <mergeCell ref="C14:C15"/>
    <mergeCell ref="G14:G15"/>
    <mergeCell ref="A43:M43"/>
    <mergeCell ref="A41:E41"/>
    <mergeCell ref="F41:M41"/>
    <mergeCell ref="A42:E42"/>
    <mergeCell ref="F42:M42"/>
    <mergeCell ref="J32:J33"/>
    <mergeCell ref="K32:K33"/>
    <mergeCell ref="M26:M27"/>
    <mergeCell ref="C26:C27"/>
    <mergeCell ref="L30:L31"/>
    <mergeCell ref="M30:M31"/>
    <mergeCell ref="L32:L33"/>
    <mergeCell ref="M32:M33"/>
    <mergeCell ref="B34:B35"/>
    <mergeCell ref="C34:C35"/>
    <mergeCell ref="G34:G35"/>
    <mergeCell ref="I34:I35"/>
    <mergeCell ref="J34:J35"/>
    <mergeCell ref="K34:K35"/>
    <mergeCell ref="A40:M40"/>
    <mergeCell ref="A28:A29"/>
    <mergeCell ref="B28:B29"/>
    <mergeCell ref="C28:C29"/>
    <mergeCell ref="G28:G29"/>
    <mergeCell ref="I28:I29"/>
    <mergeCell ref="J28:J29"/>
    <mergeCell ref="K28:K29"/>
    <mergeCell ref="L34:L35"/>
    <mergeCell ref="M34:M35"/>
    <mergeCell ref="A30:A31"/>
    <mergeCell ref="B30:B31"/>
    <mergeCell ref="C30:C31"/>
    <mergeCell ref="G30:G31"/>
    <mergeCell ref="I30:I31"/>
    <mergeCell ref="J30:J31"/>
    <mergeCell ref="K30:K31"/>
    <mergeCell ref="A34:A35"/>
    <mergeCell ref="A32:A33"/>
    <mergeCell ref="B32:B33"/>
    <mergeCell ref="C32:H32"/>
    <mergeCell ref="I32:I33"/>
  </mergeCells>
  <phoneticPr fontId="3" type="noConversion"/>
  <pageMargins left="0" right="0" top="0" bottom="0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東門</vt:lpstr>
    </vt:vector>
  </TitlesOfParts>
  <Company>MyPC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Edge480</cp:lastModifiedBy>
  <cp:lastPrinted>2020-03-06T00:04:45Z</cp:lastPrinted>
  <dcterms:created xsi:type="dcterms:W3CDTF">2013-10-08T17:27:47Z</dcterms:created>
  <dcterms:modified xsi:type="dcterms:W3CDTF">2020-03-06T05:39:31Z</dcterms:modified>
</cp:coreProperties>
</file>