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7830" activeTab="0"/>
  </bookViews>
  <sheets>
    <sheet name="上學期" sheetId="1" r:id="rId1"/>
  </sheets>
  <externalReferences>
    <externalReference r:id="rId4"/>
  </externalReferences>
  <definedNames>
    <definedName name="_xlfn.COUNTIFS" hidden="1">#NAME?</definedName>
    <definedName name="A1TOC3">'[1]學習表現指標'!$BZ$3:$CK$11</definedName>
    <definedName name="A1到C3">'[1]學習表現指標'!$BZ$3:$CK$11</definedName>
    <definedName name="A到I">'[1]學習表現指標'!$CA$2:$CK$2</definedName>
    <definedName name="_xlnm.Print_Titles" localSheetId="0">'上學期'!$4:$5</definedName>
    <definedName name="上課節數">'[1]使用說明'!$F$13:$N$27</definedName>
    <definedName name="代號">'[1]行事曆格式'!$A$250:$A$405</definedName>
    <definedName name="年級">'[1]行事曆格式'!$A$100:$A$120</definedName>
    <definedName name="高雄市學校">'[1]高市學校'!$C$4:$AN$4</definedName>
    <definedName name="領域代號ATOI">'[1]學習表現指標'!$CA$2:$CK$2</definedName>
    <definedName name="領域代號XX">'[1]學校行事和國定假日'!$A$5:$A$21</definedName>
    <definedName name="彈性代號">'[1]學校行事和國定假日'!$A$35:$A$38</definedName>
    <definedName name="彈性課程類別">'[1]學校行事和國定假日'!$B$44:$B$70</definedName>
  </definedNames>
  <calcPr fullCalcOnLoad="1"/>
</workbook>
</file>

<file path=xl/sharedStrings.xml><?xml version="1.0" encoding="utf-8"?>
<sst xmlns="http://schemas.openxmlformats.org/spreadsheetml/2006/main" count="437" uniqueCount="299">
  <si>
    <t>高雄市三民區正興國小107年度第一學期__</t>
  </si>
  <si>
    <t>年級:</t>
  </si>
  <si>
    <t>六</t>
  </si>
  <si>
    <t>高雄市三民區正興國小107年度第一學期__六年級各領域教學進度總表</t>
  </si>
  <si>
    <t>上課總天數:99天</t>
  </si>
  <si>
    <t>彈性學習課程/節數</t>
  </si>
  <si>
    <t xml:space="preserve"> 非課程領域</t>
  </si>
  <si>
    <t>國語文</t>
  </si>
  <si>
    <t>本土語文</t>
  </si>
  <si>
    <t>英語文</t>
  </si>
  <si>
    <t>數學</t>
  </si>
  <si>
    <t>社會</t>
  </si>
  <si>
    <t>藝術與人文</t>
  </si>
  <si>
    <t>自然與科技</t>
  </si>
  <si>
    <t>健康與體育</t>
  </si>
  <si>
    <t>綜合活動</t>
  </si>
  <si>
    <t>週別</t>
  </si>
  <si>
    <t>週別日期</t>
  </si>
  <si>
    <t>全校_各年級_活動</t>
  </si>
  <si>
    <t>節數</t>
  </si>
  <si>
    <t>班級活動</t>
  </si>
  <si>
    <t>英語教育</t>
  </si>
  <si>
    <t>資訊教育</t>
  </si>
  <si>
    <t>數學補救教學</t>
  </si>
  <si>
    <t>國語( 康軒版) 第11冊</t>
  </si>
  <si>
    <t>節數</t>
  </si>
  <si>
    <t>本土語言( 真平版)第11冊</t>
  </si>
  <si>
    <t>英語(何嘉仁story.com)第7冊</t>
  </si>
  <si>
    <t>數學( 南一版)第11冊</t>
  </si>
  <si>
    <t>社會(翰林版)第7冊</t>
  </si>
  <si>
    <t>藝術與人文
(康軒版)第7冊</t>
  </si>
  <si>
    <t>自然與科技
(康軒版)第7冊</t>
  </si>
  <si>
    <t>健康與體育
(南一版)第11冊</t>
  </si>
  <si>
    <t>綜合活動(自編)</t>
  </si>
  <si>
    <t>備        註</t>
  </si>
  <si>
    <t>第一週
2018/8/26~2018/9/1</t>
  </si>
  <si>
    <t>SA:常規訓練</t>
  </si>
  <si>
    <t>SB:英語入學輔導週
角色介紹、圖示介紹</t>
  </si>
  <si>
    <t>SC:資訊倫理</t>
  </si>
  <si>
    <t>SD:第1單元  質因數分解和短除法</t>
  </si>
  <si>
    <t>品格修養
一、神奇的藍絲帶</t>
  </si>
  <si>
    <t>一、對臺灣看世界1.伴手</t>
  </si>
  <si>
    <t>英語入學輔導週
角色介紹、圖示介紹</t>
  </si>
  <si>
    <t>第1單元  質因數分解和短除法</t>
  </si>
  <si>
    <t>第一單元臺灣的自然資源與物產
第1課資源與生活</t>
  </si>
  <si>
    <t>一、歌劇狂想曲
1.歌劇中的喜怒哀樂</t>
  </si>
  <si>
    <t>一、天氣的變化
活動一 大氣中的水</t>
  </si>
  <si>
    <t>壹、成長與蛻變一.青春好樣</t>
  </si>
  <si>
    <t>感恩多謝：
心中有禮，處處行！</t>
  </si>
  <si>
    <t>107年8月26日(日)「祖父母節」
107年8月30日(四)開學日正式上課</t>
  </si>
  <si>
    <t>107年8月26日(日)「祖父母節」
107年8月30日(四)開學日正式上課</t>
  </si>
  <si>
    <t>疾病防治週
107年9月7日(五)班親會</t>
  </si>
  <si>
    <t>107年9月24日(一)中秋節放假1天</t>
  </si>
  <si>
    <t>107年10月10日(三)國慶日放假1天</t>
  </si>
  <si>
    <t>期中評量</t>
  </si>
  <si>
    <t>A校慶運動會11/17(六)</t>
  </si>
  <si>
    <t>B校慶運動會補假11/19(一)</t>
  </si>
  <si>
    <t>107年12月22日(六)補上課12/31(一)</t>
  </si>
  <si>
    <t>107年12月31日(一)彈性調整元旦放假1天
108年1月1日(二)元旦放假1天</t>
  </si>
  <si>
    <t>期末評量
108年1月18日(五)上學期課程結束</t>
  </si>
  <si>
    <t>CB:健康檢查P</t>
  </si>
  <si>
    <t>AD:家庭教育</t>
  </si>
  <si>
    <t>AL:登革熱防治</t>
  </si>
  <si>
    <t>AF:友善校園</t>
  </si>
  <si>
    <t>第二週
2018/9/2~2018/9/8</t>
  </si>
  <si>
    <t>SB:圖示介紹
發音複習表</t>
  </si>
  <si>
    <t>SC:認識部落格</t>
  </si>
  <si>
    <t>品格修養
二、跑道</t>
  </si>
  <si>
    <t>圖示介紹
發音複習表</t>
  </si>
  <si>
    <t>一、歌劇狂想曲
1.歌劇中的喜怒哀樂
2.音樂劇在臺灣</t>
  </si>
  <si>
    <t>危機防災我最行</t>
  </si>
  <si>
    <t>疾病防治週
107年9月5日(三)班親會</t>
  </si>
  <si>
    <t>AN:作文教學P</t>
  </si>
  <si>
    <t>AH:性別平等教育</t>
  </si>
  <si>
    <t>BG:水域安全宣導</t>
  </si>
  <si>
    <t>BG:體適能</t>
  </si>
  <si>
    <t>第三週
2018/9/9~2018/9/15</t>
  </si>
  <si>
    <t>SB:Unit 1   Where Are You From?</t>
  </si>
  <si>
    <t>SC:介紹網頁與部落格的基本觀念</t>
  </si>
  <si>
    <t>SD:第2單元  分數的除法</t>
  </si>
  <si>
    <t>品格修養
三、說話也要停看聽</t>
  </si>
  <si>
    <t>Unit 1   Where Are You From?</t>
  </si>
  <si>
    <t>第2單元  分數的除法</t>
  </si>
  <si>
    <t>第一單元臺灣的自然資源與物產
第2課物產概況</t>
  </si>
  <si>
    <t>一、歌劇狂想曲
2.音樂劇在臺灣
3.笛聲飛揚</t>
  </si>
  <si>
    <t>一、天氣的變化
活動二 認識天氣的變化</t>
  </si>
  <si>
    <t>壹、成長與蛻變二.飲食萬花筒</t>
  </si>
  <si>
    <t>搭起人際彩虹橋：
友情的真諦</t>
  </si>
  <si>
    <t>CO: 防災演練(含預演)P</t>
  </si>
  <si>
    <t>AJ:防災教育</t>
  </si>
  <si>
    <t>第四週
2018/9/16~2018/9/22</t>
  </si>
  <si>
    <t>SC:申請部落格</t>
  </si>
  <si>
    <t>品格修養
四、朱子治家格言選</t>
  </si>
  <si>
    <t>一、對臺灣看世界2.出國去觀光</t>
  </si>
  <si>
    <t>二、雋永之歌
1.與音樂對話</t>
  </si>
  <si>
    <t>一、天氣的變化
活動二 認識天氣的變化
活動三 颱風</t>
  </si>
  <si>
    <t>壹、成長與蛻變三.人我之間</t>
  </si>
  <si>
    <t>第五週
2018/9/23~2018/9/29</t>
  </si>
  <si>
    <t>SC:了解部落格空間的 位置與配置</t>
  </si>
  <si>
    <t>SD:第3單元  小數的除法</t>
  </si>
  <si>
    <t>品格修養
統整活動一</t>
  </si>
  <si>
    <t>第3單元  小數的除法</t>
  </si>
  <si>
    <t>第二單元生產與消費
第1課生產活動面面觀</t>
  </si>
  <si>
    <t>二、雋永之歌
2.清新的旋律</t>
  </si>
  <si>
    <t>一、天氣的變化
活動三 颱風</t>
  </si>
  <si>
    <t>校本課程
我的未來不是夢：
1.各行各業</t>
  </si>
  <si>
    <t>107年9月24日(一)中秋節放假1天</t>
  </si>
  <si>
    <t>DN:愛心樹遍人間校園傳唱活動P</t>
  </si>
  <si>
    <t>AG:性侵害防治教育</t>
  </si>
  <si>
    <t>BG:推動SH150方案</t>
  </si>
  <si>
    <t>DO:校本課程-品德教育</t>
  </si>
  <si>
    <t>BF:職業試探</t>
  </si>
  <si>
    <t>第六週
2018/9/30~2018/10/6</t>
  </si>
  <si>
    <t>SA:班級自治</t>
  </si>
  <si>
    <t>SB:Unit 2      We Have Science Class on Monday</t>
  </si>
  <si>
    <t>SC:利用部落格來製作 個人網站</t>
  </si>
  <si>
    <t>臺灣印象
五、山的巡禮</t>
  </si>
  <si>
    <t>Unit 2      We Have Science Class on Monday</t>
  </si>
  <si>
    <t>二、雋永之歌
3.笛聲飛揚</t>
  </si>
  <si>
    <t>二、熱對物質的影響
活動一 物質受熱後的變化</t>
  </si>
  <si>
    <t>壹、成長與蛻變四.青春進行曲</t>
  </si>
  <si>
    <t>校本課程
我的未來不是夢：
2.不一樣的行業</t>
  </si>
  <si>
    <t>CC:班際賽P</t>
  </si>
  <si>
    <t>第七週
2018/10/7~2018/10/13</t>
  </si>
  <si>
    <t>SA:節慶教學</t>
  </si>
  <si>
    <t>SC:利用部落格做個人
網站管理</t>
  </si>
  <si>
    <t>SD:第4單元  比和比值</t>
  </si>
  <si>
    <t>臺灣印象
六、東海岸鐵路</t>
  </si>
  <si>
    <t>第4單元  比和比值</t>
  </si>
  <si>
    <t>第二單元生產與消費
第2課消費與生活</t>
  </si>
  <si>
    <t>三、傳藝之美
1.傳統藝術之美
2.刻劃之美</t>
  </si>
  <si>
    <t>二、熱對物質的影響
活動一 物質受熱後的變化
活動二 熱的傳播</t>
  </si>
  <si>
    <t>校本課程
我的未來不是夢：
3.彩繪我的未來</t>
  </si>
  <si>
    <t>107年10月10日(三)國慶日放假1天</t>
  </si>
  <si>
    <t>CS:春暉宣導P</t>
  </si>
  <si>
    <t>第八週
2018/10/14~2018/10/20</t>
  </si>
  <si>
    <t>SA:海報製作</t>
  </si>
  <si>
    <t>SC:在部落格上發表文 章</t>
  </si>
  <si>
    <t>臺灣印象
七、沉城之謎</t>
  </si>
  <si>
    <t>二、進步的科技3.電腦會曉揀塗豆</t>
  </si>
  <si>
    <t>三、傳藝之美
3.版畫好好玩</t>
  </si>
  <si>
    <t>二、熱對物質的影響
活動二 熱的傳播</t>
  </si>
  <si>
    <t>壹、成長與蛻變五.健康生活深呼吸</t>
  </si>
  <si>
    <t>家庭暴力</t>
  </si>
  <si>
    <t>CR:性別平等教育暨家庭暴力防治宣導P</t>
  </si>
  <si>
    <t>第九週
2018/10/21~2018/10/27</t>
  </si>
  <si>
    <t>SA:才藝訓練</t>
  </si>
  <si>
    <t>SB:*Review 1 複習 Unit1~Unit 2</t>
  </si>
  <si>
    <t>SC:利用部落格來編輯 個人網誌</t>
  </si>
  <si>
    <t>SD:第5單元  圓周率和圓面積</t>
  </si>
  <si>
    <t>臺灣印象
統整活動二</t>
  </si>
  <si>
    <t>Review 1 複習 Unit1~Unit 2</t>
  </si>
  <si>
    <t>第5單元  圓周率和圓面積</t>
  </si>
  <si>
    <t>第二單元生產與消費
第3課生產與消費的關係</t>
  </si>
  <si>
    <t>二、熱對物質的影響
活動二 熱的傳播
活動三 保溫與散熱</t>
  </si>
  <si>
    <t>校本課程
有愛無礙</t>
  </si>
  <si>
    <t>CU: 校園ECO達人分享P</t>
  </si>
  <si>
    <t>AE:家暴_家庭暴力防治教育</t>
  </si>
  <si>
    <t>AI:環境教育</t>
  </si>
  <si>
    <t>BA:飲食教育</t>
  </si>
  <si>
    <t>第十週
2018/10/28~2018/11/3</t>
  </si>
  <si>
    <t>SC:期中測驗</t>
  </si>
  <si>
    <t>SD:第5單元  圓周率和圓面積
加油小站一</t>
  </si>
  <si>
    <t>閱讀階梯一
進入雨林</t>
  </si>
  <si>
    <t>第5單元  圓周率和圓面積
加油小站一</t>
  </si>
  <si>
    <t>第三單元投資理財與經濟活動
第1課貨幣與生活</t>
  </si>
  <si>
    <t>四、美哉人生
1.人生百態</t>
  </si>
  <si>
    <t>二、熱對物質的影響
活動三 保溫與散熱
三、大地的奧祕
活動一 多變的大地景觀</t>
  </si>
  <si>
    <t>貳、身體力與美六.青春奔跑</t>
  </si>
  <si>
    <t>放聲說不</t>
  </si>
  <si>
    <t>CV:科學GOGOGOP</t>
  </si>
  <si>
    <t>BG:海洋教育</t>
  </si>
  <si>
    <t>第十一週
2018/11/4~2018/11/10</t>
  </si>
  <si>
    <t>SB:Unit 3   How Many Tigers Are There?</t>
  </si>
  <si>
    <t>SC:利用部落格來存放 照片</t>
  </si>
  <si>
    <t>SD:第6單元  扇形面積</t>
  </si>
  <si>
    <t>思考的藝術
八、大小剛好的鞋子</t>
  </si>
  <si>
    <t>Unit 3   How Many Tigers Are There?</t>
  </si>
  <si>
    <t>第6單元  扇形面積</t>
  </si>
  <si>
    <t>四、美哉人生
2.塑造精采人生</t>
  </si>
  <si>
    <t>三、大地的奧祕
活動一 多變的大地景觀</t>
  </si>
  <si>
    <t>貳、身體力與美七.健康有氧</t>
  </si>
  <si>
    <t>家庭溝通藝術</t>
  </si>
  <si>
    <t>第1學期期中評量11/7(三)-11/8(四)</t>
  </si>
  <si>
    <t>第十二週
2018/11/11~2018/11/17</t>
  </si>
  <si>
    <t>SC:利用部落格來編輯 照片</t>
  </si>
  <si>
    <t>思考的藝術
九、沉思三帖</t>
  </si>
  <si>
    <t>三、溫暖的世界4.阿川真好禮</t>
  </si>
  <si>
    <t>第三單元投資財與經濟活動
第2課投資與理財</t>
  </si>
  <si>
    <t>辦桌辦桌</t>
  </si>
  <si>
    <t>A校慶運動會11/17(六)
校慶園遊會11/16(五)</t>
  </si>
  <si>
    <t>CF:校慶系列活動(含預演)P</t>
  </si>
  <si>
    <t>CF:校慶系列活動(含預演)</t>
  </si>
  <si>
    <t>AC:家政教育</t>
  </si>
  <si>
    <t>第十三週
2018/11/18~2018/11/24</t>
  </si>
  <si>
    <t>SC:在部落格上做子目 錄的編輯</t>
  </si>
  <si>
    <t>SD:第7單元  正比</t>
  </si>
  <si>
    <t>思考的藝術
十、狐假虎威</t>
  </si>
  <si>
    <t>第7單元  正比</t>
  </si>
  <si>
    <t>第三單元投資理財與經濟活動
第2課投資與理財</t>
  </si>
  <si>
    <t>五、打開戲劇百寶箱
1.聚光燈下的戲劇
2.認識演出的場地—劇場</t>
  </si>
  <si>
    <t>三、大地的奧祕
活動一 多變的大地景觀
活動二 岩石與礦物</t>
  </si>
  <si>
    <t>貳、身體力與美八.足球小子(一)</t>
  </si>
  <si>
    <t>B校慶運動會補假11/19(一)</t>
  </si>
  <si>
    <t>CX:升學輔導P</t>
  </si>
  <si>
    <t>第十四週
2018/11/25~2018/12/1</t>
  </si>
  <si>
    <t>SB:Unit 4   Are There Any Windows in the Dining Room?</t>
  </si>
  <si>
    <t>SC:在部落格上搜尋並 新增好友</t>
  </si>
  <si>
    <t>思考的藝術
統整活動三</t>
  </si>
  <si>
    <t>Unit 4   Are There Any Windows in the Dining Room?</t>
  </si>
  <si>
    <t>第四單元法治你我他
第1課道德與法律</t>
  </si>
  <si>
    <t>五、打開戲劇百寶箱
3.表演欣賞停看聽
4.跨國界的表演藝術</t>
  </si>
  <si>
    <t>三、大地的奧祕
活動二 岩石與礦物</t>
  </si>
  <si>
    <t>衣展高下</t>
  </si>
  <si>
    <t>CM:特教關懷宣導週P</t>
  </si>
  <si>
    <t>第十五週
2018/12/2~2018/12/8</t>
  </si>
  <si>
    <t>SC:在部落格上管理好 友及設定群組</t>
  </si>
  <si>
    <t>SD:第8單元  速率</t>
  </si>
  <si>
    <t>文學長廊
十一、我願</t>
  </si>
  <si>
    <t>三、溫暖的世界5.風佮日頭</t>
  </si>
  <si>
    <t>第8單元  速率</t>
  </si>
  <si>
    <t>第四單元法治你我他
第2課法律就在你身邊</t>
  </si>
  <si>
    <t>五、打開戲劇百寶箱
4.跨國界的表演藝術
5.說學逗唱樣樣精</t>
  </si>
  <si>
    <t>三、大地的奧祕
活動二 岩石與礦物
活動三 風化與土壤</t>
  </si>
  <si>
    <t>貳、身體力與美九.體操精靈</t>
  </si>
  <si>
    <t>第十六週
2018/12/9~2018/12/15</t>
  </si>
  <si>
    <t>SA:閱讀指導</t>
  </si>
  <si>
    <t>SC:利用部落格來製作 表格</t>
  </si>
  <si>
    <t>文學長廊
十二、最好的味覺禮物</t>
  </si>
  <si>
    <t>第四單元法治你我他
第3課法治與人權保障</t>
  </si>
  <si>
    <t>五、打開戲劇百寶箱
5.說學逗唱樣樣精
6.藝術新視野</t>
  </si>
  <si>
    <t>四、電磁作用
活動一 指北針和地磁
活動二 電磁鐵</t>
  </si>
  <si>
    <t>聰明理財：
天下沒有白吃的午餐</t>
  </si>
  <si>
    <t>第十七週
2018/12/16~2018/12/22</t>
  </si>
  <si>
    <t>SA:生命教育</t>
  </si>
  <si>
    <t>SB:Unit 5   What Do You Want to Drink?</t>
  </si>
  <si>
    <t>SC:利用部落格上傳影 片</t>
  </si>
  <si>
    <t>SD:第9單元  形體關係和柱體表面積</t>
  </si>
  <si>
    <t>文學長廊
十三、空城計</t>
  </si>
  <si>
    <t>Unit 5   What Do You Want to Drink?</t>
  </si>
  <si>
    <t>第9單元  形體關係和柱體表面積</t>
  </si>
  <si>
    <t>第五單元社會變遷
第1課從農業社會到工商業社會</t>
  </si>
  <si>
    <t>六、海洋家園
1.大海的歌唱</t>
  </si>
  <si>
    <t>四、電磁作用
活動二 電磁鐵</t>
  </si>
  <si>
    <t>107年12月22日(六)補上課12/31(一)</t>
  </si>
  <si>
    <t>CN:聖誕節感恩活動P</t>
  </si>
  <si>
    <t>第十八週
2018/12/23~2018/12/29</t>
  </si>
  <si>
    <t>SC:在部落格上做超連 結</t>
  </si>
  <si>
    <t>文學長廊
十四、桂花雨</t>
  </si>
  <si>
    <t>第五單元社會變遷
第2課家庭性別新關係</t>
  </si>
  <si>
    <t>參、運動競技場十.現代輕功</t>
  </si>
  <si>
    <t>校本課程
高雄任我行~認識行政區</t>
  </si>
  <si>
    <t>第十九週
2018/12/30~2019/1/5</t>
  </si>
  <si>
    <t>SA:交通安全</t>
  </si>
  <si>
    <t>SC:部落格的管理與更 新</t>
  </si>
  <si>
    <t>SD:第10單元  等量公理</t>
  </si>
  <si>
    <t>俗語、古詩吟唱~楓橋夜泊</t>
  </si>
  <si>
    <t>第10單元  等量公理</t>
  </si>
  <si>
    <t>第六單元福爾摩沙我的家
第1課親近生活中的歷史</t>
  </si>
  <si>
    <t>六、海洋家園
2.海洋之舞</t>
  </si>
  <si>
    <t>四、電磁作用
活動二 電磁鐵
活動三 電磁鐵的應用</t>
  </si>
  <si>
    <t>參、運動競技場十一.力拔山河</t>
  </si>
  <si>
    <t>校本課程
高雄任我行~高雄任遨遊</t>
  </si>
  <si>
    <t>107年12月31日(一)彈性調整元旦放假1天
108年1月1日(二)元旦放假1天</t>
  </si>
  <si>
    <t>BI:交通安全教育</t>
  </si>
  <si>
    <t>BH:低碳教育</t>
  </si>
  <si>
    <t>第二十週
2019/1/6~2019/1/12</t>
  </si>
  <si>
    <t>SA:同樂會</t>
  </si>
  <si>
    <t>SB:*Review 2 複習   Unit3~Unit 5</t>
  </si>
  <si>
    <t>文學長廊
統整活動四</t>
  </si>
  <si>
    <t>閩南語歌欣賞~感謝你的愛</t>
  </si>
  <si>
    <t>Review 2 複習   Unit3~Unit 5</t>
  </si>
  <si>
    <t>第六單元福爾摩沙我的家
第2課關心居住的大地</t>
  </si>
  <si>
    <t>六、海洋家園
2.海洋之舞
3.海洋風情畫</t>
  </si>
  <si>
    <t>四、電磁作用
活動三 電磁鐵的應用</t>
  </si>
  <si>
    <t>第二十一週
2019/1/13~2019/1/19</t>
  </si>
  <si>
    <t>SC:期末測驗</t>
  </si>
  <si>
    <t>SD:加油小站二</t>
  </si>
  <si>
    <t>閱讀階梯二
進入雨林</t>
  </si>
  <si>
    <t>總複習</t>
  </si>
  <si>
    <t>加油小站二</t>
  </si>
  <si>
    <t>六、海洋家園
3.海洋風情畫</t>
  </si>
  <si>
    <t>四、電磁作用
科學閱讀</t>
  </si>
  <si>
    <t>參、運動競技場十二.樂趣手球</t>
  </si>
  <si>
    <t>校本課程
高雄任我行~高雄巡禮</t>
  </si>
  <si>
    <t>第1學期期末評量1/14(一)-1/15(二)
108年1月18日(五)上學期課程結束</t>
  </si>
  <si>
    <t>上學期節數合計</t>
  </si>
  <si>
    <t>跨領域總節數</t>
  </si>
  <si>
    <t>跨領域</t>
  </si>
  <si>
    <t>融入節數:</t>
  </si>
  <si>
    <t>總節數:</t>
  </si>
  <si>
    <t>(A3紙)課表列印D2</t>
  </si>
  <si>
    <t>(A4紙)課表列印D2</t>
  </si>
  <si>
    <t>(A4/A3紙正常/自訂)課表列印D2</t>
  </si>
  <si>
    <t>否</t>
  </si>
  <si>
    <t>(是=列印//否=預覽)</t>
  </si>
  <si>
    <t>Culture &amp; Festivals Chinese New Year!</t>
  </si>
  <si>
    <r>
      <t>SB:*</t>
    </r>
    <r>
      <rPr>
        <sz val="12"/>
        <color indexed="10"/>
        <rFont val="新細明體"/>
        <family val="1"/>
      </rPr>
      <t>Culture &amp; Festivals Chinese New Year!</t>
    </r>
  </si>
  <si>
    <t>CL:大掃除P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</si>
</sst>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0_ ;[Red]\-0\ 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b/>
      <sz val="16"/>
      <name val="新細明體"/>
      <family val="1"/>
    </font>
    <font>
      <sz val="12"/>
      <color indexed="12"/>
      <name val="新細明體"/>
      <family val="1"/>
    </font>
    <font>
      <sz val="14"/>
      <color indexed="10"/>
      <name val="新細明體"/>
      <family val="1"/>
    </font>
    <font>
      <sz val="20"/>
      <name val="新細明體"/>
      <family val="1"/>
    </font>
    <font>
      <sz val="12"/>
      <color indexed="9"/>
      <name val="新細明體"/>
      <family val="1"/>
    </font>
    <font>
      <sz val="16"/>
      <color indexed="12"/>
      <name val="新細明體"/>
      <family val="1"/>
    </font>
    <font>
      <sz val="14"/>
      <name val="新細明體"/>
      <family val="1"/>
    </font>
    <font>
      <sz val="18"/>
      <name val="新細明體"/>
      <family val="1"/>
    </font>
    <font>
      <sz val="14"/>
      <color indexed="10"/>
      <name val="標楷體"/>
      <family val="4"/>
    </font>
    <font>
      <sz val="20"/>
      <color indexed="17"/>
      <name val="新細明體"/>
      <family val="1"/>
    </font>
    <font>
      <sz val="20"/>
      <color indexed="12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0"/>
      <name val="新細明體"/>
      <family val="1"/>
    </font>
    <font>
      <sz val="16"/>
      <name val="新細明體"/>
      <family val="1"/>
    </font>
    <font>
      <sz val="12"/>
      <color indexed="11"/>
      <name val="新細明體"/>
      <family val="1"/>
    </font>
    <font>
      <sz val="12"/>
      <color indexed="20"/>
      <name val="新細明體"/>
      <family val="1"/>
    </font>
    <font>
      <sz val="12"/>
      <color indexed="61"/>
      <name val="新細明體"/>
      <family val="1"/>
    </font>
    <font>
      <sz val="14"/>
      <color indexed="12"/>
      <name val="新細明體"/>
      <family val="1"/>
    </font>
    <font>
      <sz val="12"/>
      <color indexed="57"/>
      <name val="新細明體"/>
      <family val="1"/>
    </font>
    <font>
      <sz val="12"/>
      <color indexed="17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6"/>
      <color indexed="10"/>
      <name val="新細明體"/>
      <family val="1"/>
    </font>
    <font>
      <sz val="20"/>
      <color indexed="10"/>
      <name val="新細明體"/>
      <family val="1"/>
    </font>
    <font>
      <sz val="20"/>
      <color indexed="3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FF0000"/>
      <name val="新細明體"/>
      <family val="1"/>
    </font>
    <font>
      <sz val="20"/>
      <color rgb="FFFF0000"/>
      <name val="新細明體"/>
      <family val="1"/>
    </font>
    <font>
      <sz val="20"/>
      <color rgb="FF0070C0"/>
      <name val="新細明體"/>
      <family val="1"/>
    </font>
    <font>
      <sz val="12"/>
      <color rgb="FF0000FF"/>
      <name val="新細明體"/>
      <family val="1"/>
    </font>
    <font>
      <sz val="12"/>
      <color rgb="FF00CC00"/>
      <name val="新細明體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42" fillId="0" borderId="0" applyFont="0" applyFill="0" applyBorder="0" applyAlignment="0" applyProtection="0"/>
    <xf numFmtId="0" fontId="47" fillId="23" borderId="2" applyNumberFormat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8" fillId="0" borderId="3" applyNumberFormat="0" applyFill="0" applyAlignment="0" applyProtection="0"/>
    <xf numFmtId="0" fontId="42" fillId="24" borderId="4" applyNumberFormat="0" applyFont="0" applyAlignment="0" applyProtection="0"/>
    <xf numFmtId="0" fontId="49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2" applyNumberFormat="0" applyAlignment="0" applyProtection="0"/>
    <xf numFmtId="0" fontId="55" fillId="23" borderId="8" applyNumberFormat="0" applyAlignment="0" applyProtection="0"/>
    <xf numFmtId="0" fontId="56" fillId="32" borderId="9" applyNumberFormat="0" applyAlignment="0" applyProtection="0"/>
    <xf numFmtId="0" fontId="57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wrapText="1"/>
      <protection locked="0"/>
    </xf>
    <xf numFmtId="0" fontId="7" fillId="35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59" fillId="2" borderId="0" xfId="0" applyFont="1" applyFill="1" applyAlignment="1" applyProtection="1">
      <alignment wrapText="1"/>
      <protection locked="0"/>
    </xf>
    <xf numFmtId="0" fontId="8" fillId="7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176" fontId="2" fillId="0" borderId="0" xfId="0" applyNumberFormat="1" applyFont="1" applyAlignment="1" applyProtection="1">
      <alignment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0" fillId="0" borderId="0" xfId="0" applyFont="1" applyFill="1" applyAlignment="1" applyProtection="1">
      <alignment/>
      <protection locked="0"/>
    </xf>
    <xf numFmtId="0" fontId="61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12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top"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14" fillId="0" borderId="0" xfId="0" applyFont="1" applyAlignment="1" applyProtection="1">
      <alignment/>
      <protection locked="0"/>
    </xf>
    <xf numFmtId="176" fontId="0" fillId="0" borderId="0" xfId="0" applyNumberFormat="1" applyAlignment="1" applyProtection="1">
      <alignment wrapText="1"/>
      <protection locked="0"/>
    </xf>
    <xf numFmtId="0" fontId="15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wrapText="1"/>
      <protection/>
    </xf>
    <xf numFmtId="0" fontId="2" fillId="36" borderId="10" xfId="0" applyFont="1" applyFill="1" applyBorder="1" applyAlignment="1" applyProtection="1">
      <alignment horizontal="left" vertical="center" wrapText="1"/>
      <protection/>
    </xf>
    <xf numFmtId="0" fontId="62" fillId="0" borderId="11" xfId="0" applyFont="1" applyFill="1" applyBorder="1" applyAlignment="1" applyProtection="1">
      <alignment horizontal="center" vertical="center" wrapText="1"/>
      <protection/>
    </xf>
    <xf numFmtId="0" fontId="11" fillId="37" borderId="12" xfId="0" applyFont="1" applyFill="1" applyBorder="1" applyAlignment="1" applyProtection="1">
      <alignment horizontal="left" vertical="center"/>
      <protection locked="0"/>
    </xf>
    <xf numFmtId="0" fontId="0" fillId="38" borderId="12" xfId="0" applyFill="1" applyBorder="1" applyAlignment="1" applyProtection="1">
      <alignment wrapText="1"/>
      <protection/>
    </xf>
    <xf numFmtId="0" fontId="8" fillId="37" borderId="12" xfId="0" applyFont="1" applyFill="1" applyBorder="1" applyAlignment="1" applyProtection="1">
      <alignment horizontal="center" vertical="center" shrinkToFit="1"/>
      <protection locked="0"/>
    </xf>
    <xf numFmtId="0" fontId="16" fillId="37" borderId="13" xfId="0" applyFont="1" applyFill="1" applyBorder="1" applyAlignment="1" applyProtection="1">
      <alignment vertical="center"/>
      <protection/>
    </xf>
    <xf numFmtId="0" fontId="0" fillId="37" borderId="14" xfId="0" applyFill="1" applyBorder="1" applyAlignment="1" applyProtection="1">
      <alignment vertical="center" wrapText="1"/>
      <protection/>
    </xf>
    <xf numFmtId="0" fontId="17" fillId="39" borderId="13" xfId="0" applyFont="1" applyFill="1" applyBorder="1" applyAlignment="1" applyProtection="1">
      <alignment horizontal="center" vertical="center" wrapText="1"/>
      <protection locked="0"/>
    </xf>
    <xf numFmtId="0" fontId="17" fillId="39" borderId="14" xfId="0" applyFont="1" applyFill="1" applyBorder="1" applyAlignment="1" applyProtection="1">
      <alignment wrapText="1"/>
      <protection/>
    </xf>
    <xf numFmtId="0" fontId="17" fillId="39" borderId="13" xfId="0" applyFont="1" applyFill="1" applyBorder="1" applyAlignment="1" applyProtection="1">
      <alignment horizontal="center" vertical="center" wrapText="1"/>
      <protection/>
    </xf>
    <xf numFmtId="0" fontId="17" fillId="39" borderId="12" xfId="0" applyFont="1" applyFill="1" applyBorder="1" applyAlignment="1" applyProtection="1">
      <alignment wrapText="1"/>
      <protection/>
    </xf>
    <xf numFmtId="0" fontId="17" fillId="39" borderId="13" xfId="0" applyFont="1" applyFill="1" applyBorder="1" applyAlignment="1" applyProtection="1">
      <alignment horizontal="left" vertical="center"/>
      <protection/>
    </xf>
    <xf numFmtId="0" fontId="16" fillId="39" borderId="12" xfId="0" applyFont="1" applyFill="1" applyBorder="1" applyAlignment="1" applyProtection="1">
      <alignment wrapText="1"/>
      <protection/>
    </xf>
    <xf numFmtId="0" fontId="18" fillId="39" borderId="13" xfId="0" applyFont="1" applyFill="1" applyBorder="1" applyAlignment="1" applyProtection="1">
      <alignment horizontal="center" vertical="center"/>
      <protection/>
    </xf>
    <xf numFmtId="0" fontId="18" fillId="39" borderId="13" xfId="0" applyFont="1" applyFill="1" applyBorder="1" applyAlignment="1" applyProtection="1">
      <alignment horizontal="left" vertical="center"/>
      <protection/>
    </xf>
    <xf numFmtId="0" fontId="16" fillId="39" borderId="14" xfId="0" applyFont="1" applyFill="1" applyBorder="1" applyAlignment="1" applyProtection="1">
      <alignment wrapText="1"/>
      <protection/>
    </xf>
    <xf numFmtId="176" fontId="16" fillId="39" borderId="14" xfId="0" applyNumberFormat="1" applyFont="1" applyFill="1" applyBorder="1" applyAlignment="1" applyProtection="1">
      <alignment wrapText="1"/>
      <protection/>
    </xf>
    <xf numFmtId="176" fontId="19" fillId="0" borderId="10" xfId="0" applyNumberFormat="1" applyFont="1" applyBorder="1" applyAlignment="1" applyProtection="1">
      <alignment horizontal="left" vertical="top" shrinkToFit="1"/>
      <protection locked="0"/>
    </xf>
    <xf numFmtId="0" fontId="0" fillId="0" borderId="0" xfId="36" applyFont="1" applyFill="1" applyBorder="1">
      <alignment vertical="center"/>
      <protection/>
    </xf>
    <xf numFmtId="0" fontId="0" fillId="36" borderId="0" xfId="0" applyFill="1" applyBorder="1" applyAlignment="1" applyProtection="1">
      <alignment/>
      <protection locked="0"/>
    </xf>
    <xf numFmtId="0" fontId="20" fillId="0" borderId="15" xfId="0" applyFont="1" applyBorder="1" applyAlignment="1" applyProtection="1">
      <alignment horizontal="center" vertical="top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40" borderId="16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0" fontId="0" fillId="40" borderId="10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176" fontId="0" fillId="40" borderId="10" xfId="0" applyNumberFormat="1" applyFont="1" applyFill="1" applyBorder="1" applyAlignment="1" applyProtection="1">
      <alignment horizontal="center" vertical="center" wrapText="1"/>
      <protection locked="0"/>
    </xf>
    <xf numFmtId="176" fontId="0" fillId="40" borderId="10" xfId="0" applyNumberFormat="1" applyFont="1" applyFill="1" applyBorder="1" applyAlignment="1" applyProtection="1">
      <alignment vertical="center" wrapText="1"/>
      <protection locked="0"/>
    </xf>
    <xf numFmtId="176" fontId="20" fillId="0" borderId="17" xfId="0" applyNumberFormat="1" applyFont="1" applyBorder="1" applyAlignment="1" applyProtection="1">
      <alignment horizontal="center" vertical="top" shrinkToFit="1"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vertical="top" wrapText="1"/>
      <protection locked="0"/>
    </xf>
    <xf numFmtId="0" fontId="0" fillId="4" borderId="18" xfId="0" applyFont="1" applyFill="1" applyBorder="1" applyAlignment="1" applyProtection="1">
      <alignment horizontal="left" vertical="top" wrapText="1"/>
      <protection locked="0"/>
    </xf>
    <xf numFmtId="0" fontId="2" fillId="4" borderId="18" xfId="0" applyFont="1" applyFill="1" applyBorder="1" applyAlignment="1" applyProtection="1">
      <alignment vertical="top" wrapText="1"/>
      <protection locked="0"/>
    </xf>
    <xf numFmtId="0" fontId="2" fillId="4" borderId="18" xfId="0" applyFont="1" applyFill="1" applyBorder="1" applyAlignment="1" applyProtection="1">
      <alignment horizontal="left" vertical="top" wrapText="1"/>
      <protection locked="0"/>
    </xf>
    <xf numFmtId="0" fontId="0" fillId="4" borderId="18" xfId="0" applyFont="1" applyFill="1" applyBorder="1" applyAlignment="1" applyProtection="1">
      <alignment vertical="top" wrapText="1"/>
      <protection locked="0"/>
    </xf>
    <xf numFmtId="176" fontId="0" fillId="22" borderId="18" xfId="0" applyNumberFormat="1" applyFont="1" applyFill="1" applyBorder="1" applyAlignment="1" applyProtection="1">
      <alignment vertical="top" wrapText="1"/>
      <protection locked="0"/>
    </xf>
    <xf numFmtId="176" fontId="0" fillId="0" borderId="18" xfId="0" applyNumberFormat="1" applyFont="1" applyFill="1" applyBorder="1" applyAlignment="1" applyProtection="1">
      <alignment vertical="top" wrapText="1" shrinkToFit="1"/>
      <protection locked="0"/>
    </xf>
    <xf numFmtId="0" fontId="0" fillId="0" borderId="0" xfId="36" applyFont="1" applyFill="1" applyBorder="1">
      <alignment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176" fontId="0" fillId="0" borderId="18" xfId="0" applyNumberFormat="1" applyFont="1" applyFill="1" applyBorder="1" applyAlignment="1" applyProtection="1">
      <alignment vertical="top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6" fillId="0" borderId="18" xfId="0" applyFont="1" applyFill="1" applyBorder="1" applyAlignment="1" applyProtection="1">
      <alignment vertical="top" wrapText="1"/>
      <protection locked="0"/>
    </xf>
    <xf numFmtId="0" fontId="21" fillId="0" borderId="18" xfId="0" applyFont="1" applyFill="1" applyBorder="1" applyAlignment="1" applyProtection="1">
      <alignment vertical="top" wrapText="1"/>
      <protection locked="0"/>
    </xf>
    <xf numFmtId="0" fontId="0" fillId="36" borderId="18" xfId="0" applyFont="1" applyFill="1" applyBorder="1" applyAlignment="1" applyProtection="1">
      <alignment vertical="top" wrapText="1"/>
      <protection locked="0"/>
    </xf>
    <xf numFmtId="0" fontId="6" fillId="36" borderId="18" xfId="0" applyFont="1" applyFill="1" applyBorder="1" applyAlignment="1" applyProtection="1">
      <alignment vertical="top" wrapText="1"/>
      <protection locked="0"/>
    </xf>
    <xf numFmtId="176" fontId="0" fillId="36" borderId="18" xfId="0" applyNumberFormat="1" applyFont="1" applyFill="1" applyBorder="1" applyAlignment="1" applyProtection="1">
      <alignment vertical="top" wrapText="1"/>
      <protection locked="0"/>
    </xf>
    <xf numFmtId="0" fontId="0" fillId="0" borderId="18" xfId="0" applyFont="1" applyFill="1" applyBorder="1" applyAlignment="1" applyProtection="1">
      <alignment vertical="top"/>
      <protection locked="0"/>
    </xf>
    <xf numFmtId="0" fontId="2" fillId="0" borderId="18" xfId="0" applyFont="1" applyFill="1" applyBorder="1" applyAlignment="1" applyProtection="1">
      <alignment vertical="top" wrapText="1"/>
      <protection locked="0"/>
    </xf>
    <xf numFmtId="0" fontId="63" fillId="36" borderId="18" xfId="0" applyFont="1" applyFill="1" applyBorder="1" applyAlignment="1" applyProtection="1">
      <alignment vertical="top" wrapText="1"/>
      <protection locked="0"/>
    </xf>
    <xf numFmtId="0" fontId="22" fillId="0" borderId="18" xfId="0" applyFont="1" applyFill="1" applyBorder="1" applyAlignment="1" applyProtection="1">
      <alignment horizontal="left" vertical="top" wrapText="1"/>
      <protection locked="0"/>
    </xf>
    <xf numFmtId="0" fontId="22" fillId="0" borderId="18" xfId="0" applyFont="1" applyFill="1" applyBorder="1" applyAlignment="1" applyProtection="1">
      <alignment vertical="top" wrapText="1"/>
      <protection locked="0"/>
    </xf>
    <xf numFmtId="0" fontId="22" fillId="36" borderId="18" xfId="0" applyFont="1" applyFill="1" applyBorder="1" applyAlignment="1" applyProtection="1">
      <alignment vertical="top" wrapText="1"/>
      <protection locked="0"/>
    </xf>
    <xf numFmtId="176" fontId="63" fillId="36" borderId="18" xfId="0" applyNumberFormat="1" applyFont="1" applyFill="1" applyBorder="1" applyAlignment="1" applyProtection="1">
      <alignment vertical="top" wrapText="1"/>
      <protection locked="0"/>
    </xf>
    <xf numFmtId="177" fontId="0" fillId="0" borderId="0" xfId="0" applyNumberFormat="1" applyFont="1" applyFill="1" applyBorder="1" applyAlignment="1" applyProtection="1">
      <alignment/>
      <protection/>
    </xf>
    <xf numFmtId="176" fontId="2" fillId="36" borderId="18" xfId="0" applyNumberFormat="1" applyFon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 applyProtection="1">
      <alignment horizontal="center" vertical="top" wrapText="1"/>
      <protection locked="0"/>
    </xf>
    <xf numFmtId="0" fontId="63" fillId="0" borderId="18" xfId="0" applyFont="1" applyFill="1" applyBorder="1" applyAlignment="1" applyProtection="1">
      <alignment vertical="top" wrapText="1"/>
      <protection locked="0"/>
    </xf>
    <xf numFmtId="176" fontId="0" fillId="22" borderId="18" xfId="0" applyNumberFormat="1" applyFill="1" applyBorder="1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21" fillId="0" borderId="18" xfId="0" applyFont="1" applyFill="1" applyBorder="1" applyAlignment="1" applyProtection="1">
      <alignment horizontal="left" vertical="top" wrapText="1"/>
      <protection locked="0"/>
    </xf>
    <xf numFmtId="176" fontId="6" fillId="36" borderId="18" xfId="0" applyNumberFormat="1" applyFont="1" applyFill="1" applyBorder="1" applyAlignment="1" applyProtection="1">
      <alignment vertical="top" wrapText="1"/>
      <protection locked="0"/>
    </xf>
    <xf numFmtId="176" fontId="0" fillId="0" borderId="18" xfId="0" applyNumberFormat="1" applyFont="1" applyFill="1" applyBorder="1" applyAlignment="1" applyProtection="1">
      <alignment vertical="top" shrinkToFit="1"/>
      <protection locked="0"/>
    </xf>
    <xf numFmtId="0" fontId="0" fillId="37" borderId="18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vertical="top" wrapText="1"/>
      <protection/>
    </xf>
    <xf numFmtId="0" fontId="0" fillId="37" borderId="18" xfId="0" applyFill="1" applyBorder="1" applyAlignment="1" applyProtection="1">
      <alignment horizontal="center" vertical="top" wrapText="1"/>
      <protection/>
    </xf>
    <xf numFmtId="0" fontId="0" fillId="37" borderId="18" xfId="0" applyFont="1" applyFill="1" applyBorder="1" applyAlignment="1" applyProtection="1">
      <alignment vertical="top" wrapText="1"/>
      <protection/>
    </xf>
    <xf numFmtId="176" fontId="0" fillId="37" borderId="18" xfId="0" applyNumberFormat="1" applyFill="1" applyBorder="1" applyAlignment="1" applyProtection="1">
      <alignment vertical="top" wrapText="1"/>
      <protection/>
    </xf>
    <xf numFmtId="176" fontId="0" fillId="0" borderId="18" xfId="0" applyNumberFormat="1" applyFill="1" applyBorder="1" applyAlignment="1" applyProtection="1">
      <alignment vertical="top" shrinkToFi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top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176" fontId="0" fillId="0" borderId="0" xfId="0" applyNumberFormat="1" applyFill="1" applyBorder="1" applyAlignment="1" applyProtection="1">
      <alignment vertical="top" wrapText="1"/>
      <protection locked="0"/>
    </xf>
    <xf numFmtId="176" fontId="0" fillId="0" borderId="0" xfId="0" applyNumberFormat="1" applyFill="1" applyBorder="1" applyAlignment="1" applyProtection="1">
      <alignment vertical="top" shrinkToFit="1"/>
      <protection/>
    </xf>
    <xf numFmtId="0" fontId="0" fillId="0" borderId="0" xfId="0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/>
      <protection locked="0"/>
    </xf>
    <xf numFmtId="176" fontId="11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176" fontId="23" fillId="0" borderId="0" xfId="0" applyNumberFormat="1" applyFont="1" applyFill="1" applyBorder="1" applyAlignment="1" applyProtection="1">
      <alignment horizontal="left" wrapText="1"/>
      <protection locked="0"/>
    </xf>
    <xf numFmtId="176" fontId="0" fillId="0" borderId="0" xfId="0" applyNumberFormat="1" applyFill="1" applyBorder="1" applyAlignment="1" applyProtection="1">
      <alignment wrapText="1"/>
      <protection locked="0"/>
    </xf>
    <xf numFmtId="176" fontId="24" fillId="0" borderId="0" xfId="0" applyNumberFormat="1" applyFont="1" applyFill="1" applyBorder="1" applyAlignment="1" applyProtection="1">
      <alignment/>
      <protection locked="0"/>
    </xf>
    <xf numFmtId="176" fontId="24" fillId="0" borderId="0" xfId="0" applyNumberFormat="1" applyFont="1" applyFill="1" applyBorder="1" applyAlignment="1" applyProtection="1">
      <alignment horizontal="left"/>
      <protection locked="0"/>
    </xf>
    <xf numFmtId="176" fontId="25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 applyProtection="1">
      <alignment horizontal="right" vertical="top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/>
      <protection/>
    </xf>
    <xf numFmtId="176" fontId="24" fillId="0" borderId="0" xfId="0" applyNumberFormat="1" applyFont="1" applyFill="1" applyBorder="1" applyAlignment="1" applyProtection="1">
      <alignment/>
      <protection/>
    </xf>
    <xf numFmtId="176" fontId="24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176" fontId="0" fillId="0" borderId="0" xfId="0" applyNumberForma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vertical="top"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/>
      <protection/>
    </xf>
    <xf numFmtId="0" fontId="0" fillId="36" borderId="0" xfId="0" applyFill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2" fillId="4" borderId="18" xfId="0" applyFont="1" applyFill="1" applyBorder="1" applyAlignment="1" applyProtection="1">
      <alignment horizontal="left" vertical="top" wrapText="1"/>
      <protection locked="0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4">
    <dxf>
      <font>
        <color indexed="12"/>
      </font>
    </dxf>
    <dxf>
      <font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0000FF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5;&#24180;&#32026;&#23416;&#32722;&#38936;&#22495;&#35506;&#31243;&#36914;&#24230;&#32317;&#34920;(&#35079;&#23529;)06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高市學校"/>
    </sheetNames>
    <sheetDataSet>
      <sheetData sheetId="2">
        <row r="13">
          <cell r="F13">
            <v>1</v>
          </cell>
          <cell r="G13" t="str">
            <v>一</v>
          </cell>
          <cell r="H13">
            <v>483</v>
          </cell>
          <cell r="I13">
            <v>460</v>
          </cell>
          <cell r="J13">
            <v>453</v>
          </cell>
          <cell r="K13">
            <v>444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460</v>
          </cell>
          <cell r="J14">
            <v>453</v>
          </cell>
          <cell r="K14">
            <v>444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580</v>
          </cell>
          <cell r="J15">
            <v>573</v>
          </cell>
          <cell r="K15">
            <v>558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580</v>
          </cell>
          <cell r="J16">
            <v>573</v>
          </cell>
          <cell r="K16">
            <v>558</v>
          </cell>
          <cell r="L16" t="str">
            <v> 週四半天者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580</v>
          </cell>
          <cell r="J17">
            <v>573</v>
          </cell>
          <cell r="K17">
            <v>558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580</v>
          </cell>
          <cell r="J18">
            <v>573</v>
          </cell>
          <cell r="K18">
            <v>558</v>
          </cell>
          <cell r="L18" t="str">
            <v> 週四半天者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640</v>
          </cell>
          <cell r="J19">
            <v>636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636</v>
          </cell>
          <cell r="K20">
            <v>520</v>
          </cell>
          <cell r="L20" t="str">
            <v>18週,第1天(日)</v>
          </cell>
          <cell r="N20">
            <v>82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636</v>
          </cell>
          <cell r="K21">
            <v>520</v>
          </cell>
          <cell r="L21" t="str">
            <v>18週,第2天(一)</v>
          </cell>
          <cell r="M21" t="str">
            <v>Y</v>
          </cell>
          <cell r="N21">
            <v>82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636</v>
          </cell>
          <cell r="K22">
            <v>530</v>
          </cell>
          <cell r="L22" t="str">
            <v>18週,第3天(二)</v>
          </cell>
          <cell r="N22">
            <v>83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636</v>
          </cell>
          <cell r="K23">
            <v>534</v>
          </cell>
          <cell r="L23" t="str">
            <v>18週,第4天(三)</v>
          </cell>
          <cell r="N23">
            <v>84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636</v>
          </cell>
          <cell r="K24">
            <v>541</v>
          </cell>
          <cell r="L24" t="str">
            <v>18週,第5天(四)</v>
          </cell>
          <cell r="N24">
            <v>85</v>
          </cell>
        </row>
        <row r="25">
          <cell r="F25">
            <v>13</v>
          </cell>
          <cell r="G25" t="str">
            <v>六</v>
          </cell>
          <cell r="H25">
            <v>672</v>
          </cell>
          <cell r="I25">
            <v>576</v>
          </cell>
          <cell r="J25">
            <v>636</v>
          </cell>
          <cell r="K25">
            <v>548</v>
          </cell>
          <cell r="L25" t="str">
            <v>18週,第6天(五)</v>
          </cell>
          <cell r="N25">
            <v>86</v>
          </cell>
        </row>
        <row r="26">
          <cell r="F26">
            <v>14</v>
          </cell>
          <cell r="G26" t="str">
            <v>六</v>
          </cell>
          <cell r="H26">
            <v>672</v>
          </cell>
          <cell r="I26">
            <v>576</v>
          </cell>
          <cell r="J26">
            <v>636</v>
          </cell>
          <cell r="K26">
            <v>555</v>
          </cell>
          <cell r="L26" t="str">
            <v>18週,第7天(六)</v>
          </cell>
          <cell r="N26">
            <v>87</v>
          </cell>
        </row>
      </sheetData>
      <sheetData sheetId="3">
        <row r="5">
          <cell r="A5" t="str">
            <v>A</v>
          </cell>
        </row>
        <row r="6">
          <cell r="A6" t="str">
            <v>B</v>
          </cell>
        </row>
        <row r="7">
          <cell r="A7" t="str">
            <v>C</v>
          </cell>
        </row>
        <row r="8">
          <cell r="A8" t="str">
            <v>D</v>
          </cell>
        </row>
        <row r="9">
          <cell r="A9" t="str">
            <v>E</v>
          </cell>
        </row>
        <row r="10">
          <cell r="A10" t="str">
            <v>F</v>
          </cell>
        </row>
        <row r="11">
          <cell r="A11" t="str">
            <v>G</v>
          </cell>
        </row>
        <row r="12">
          <cell r="A12" t="str">
            <v>H</v>
          </cell>
        </row>
        <row r="13">
          <cell r="A13" t="str">
            <v>I</v>
          </cell>
        </row>
        <row r="14">
          <cell r="A14" t="str">
            <v>R</v>
          </cell>
        </row>
        <row r="15">
          <cell r="A15" t="str">
            <v>S</v>
          </cell>
        </row>
        <row r="16">
          <cell r="A16" t="str">
            <v>J</v>
          </cell>
        </row>
        <row r="17">
          <cell r="A17" t="str">
            <v>K</v>
          </cell>
        </row>
        <row r="18">
          <cell r="A18" t="str">
            <v>L</v>
          </cell>
        </row>
        <row r="19">
          <cell r="A19" t="str">
            <v>M</v>
          </cell>
        </row>
        <row r="20">
          <cell r="A20" t="str">
            <v>N</v>
          </cell>
        </row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6">
          <cell r="B46" t="str">
            <v>資訊教育</v>
          </cell>
        </row>
        <row r="47">
          <cell r="B47" t="str">
            <v>英語教育</v>
          </cell>
        </row>
        <row r="48">
          <cell r="B48" t="str">
            <v>班級活動</v>
          </cell>
        </row>
        <row r="49">
          <cell r="B49" t="str">
            <v>學校學年活動</v>
          </cell>
        </row>
        <row r="54">
          <cell r="B54" t="str">
            <v>國語補救教學</v>
          </cell>
        </row>
        <row r="55">
          <cell r="B55" t="str">
            <v>數學補救教學</v>
          </cell>
        </row>
        <row r="56">
          <cell r="B56" t="str">
            <v>英語延伸教學</v>
          </cell>
        </row>
      </sheetData>
      <sheetData sheetId="4">
        <row r="100">
          <cell r="A100">
            <v>1</v>
          </cell>
        </row>
        <row r="101">
          <cell r="A101">
            <v>2</v>
          </cell>
        </row>
        <row r="102">
          <cell r="A102">
            <v>3</v>
          </cell>
        </row>
        <row r="103">
          <cell r="A103">
            <v>4</v>
          </cell>
        </row>
        <row r="104">
          <cell r="A104">
            <v>5</v>
          </cell>
        </row>
        <row r="105">
          <cell r="A105">
            <v>6</v>
          </cell>
        </row>
        <row r="106">
          <cell r="A106" t="str">
            <v>1~2</v>
          </cell>
        </row>
        <row r="107">
          <cell r="A107" t="str">
            <v>1~3</v>
          </cell>
        </row>
        <row r="108">
          <cell r="A108" t="str">
            <v>1~4</v>
          </cell>
        </row>
        <row r="109">
          <cell r="A109" t="str">
            <v>1~5</v>
          </cell>
        </row>
        <row r="110">
          <cell r="A110" t="str">
            <v>1~6</v>
          </cell>
        </row>
        <row r="111">
          <cell r="A111" t="str">
            <v>2~3</v>
          </cell>
        </row>
        <row r="112">
          <cell r="A112" t="str">
            <v>2~4</v>
          </cell>
        </row>
        <row r="113">
          <cell r="A113" t="str">
            <v>2~5</v>
          </cell>
        </row>
        <row r="114">
          <cell r="A114" t="str">
            <v>2~6</v>
          </cell>
        </row>
        <row r="115">
          <cell r="A115" t="str">
            <v>3~4</v>
          </cell>
        </row>
        <row r="116">
          <cell r="A116" t="str">
            <v>3~5</v>
          </cell>
        </row>
        <row r="117">
          <cell r="A117" t="str">
            <v>3~6</v>
          </cell>
        </row>
        <row r="118">
          <cell r="A118" t="str">
            <v>4~5</v>
          </cell>
        </row>
        <row r="119">
          <cell r="A119" t="str">
            <v>4~6</v>
          </cell>
        </row>
        <row r="120">
          <cell r="A120" t="str">
            <v>5~6</v>
          </cell>
        </row>
        <row r="250">
          <cell r="A250" t="str">
            <v>SA</v>
          </cell>
        </row>
        <row r="251">
          <cell r="A251" t="str">
            <v>SB</v>
          </cell>
        </row>
        <row r="252">
          <cell r="A252" t="str">
            <v>SC</v>
          </cell>
        </row>
        <row r="253">
          <cell r="A253" t="str">
            <v>SD</v>
          </cell>
        </row>
        <row r="254">
          <cell r="A254" t="str">
            <v>SE</v>
          </cell>
        </row>
        <row r="255">
          <cell r="A255" t="str">
            <v>SF</v>
          </cell>
        </row>
        <row r="256">
          <cell r="A256" t="str">
            <v>SG</v>
          </cell>
        </row>
        <row r="257">
          <cell r="A257" t="str">
            <v>SH</v>
          </cell>
        </row>
        <row r="258">
          <cell r="A258" t="str">
            <v>SI</v>
          </cell>
        </row>
        <row r="259">
          <cell r="A259" t="str">
            <v>SJ</v>
          </cell>
        </row>
        <row r="260">
          <cell r="A260" t="str">
            <v>SK</v>
          </cell>
        </row>
        <row r="261">
          <cell r="A261" t="str">
            <v>SL</v>
          </cell>
        </row>
        <row r="262">
          <cell r="A262" t="str">
            <v>SM</v>
          </cell>
        </row>
        <row r="263">
          <cell r="A263" t="str">
            <v>SN</v>
          </cell>
        </row>
        <row r="264">
          <cell r="A264" t="str">
            <v>SO</v>
          </cell>
        </row>
        <row r="265">
          <cell r="A265" t="str">
            <v>SP</v>
          </cell>
        </row>
        <row r="266">
          <cell r="A266" t="str">
            <v>SQ</v>
          </cell>
        </row>
        <row r="267">
          <cell r="A267" t="str">
            <v>SR</v>
          </cell>
        </row>
        <row r="268">
          <cell r="A268" t="str">
            <v>SS</v>
          </cell>
        </row>
        <row r="269">
          <cell r="A269" t="str">
            <v>ST</v>
          </cell>
        </row>
        <row r="270">
          <cell r="A270" t="str">
            <v>SU</v>
          </cell>
        </row>
        <row r="271">
          <cell r="A271" t="str">
            <v>SV</v>
          </cell>
        </row>
        <row r="272">
          <cell r="A272" t="str">
            <v>SW</v>
          </cell>
        </row>
        <row r="273">
          <cell r="A273" t="str">
            <v>SX</v>
          </cell>
        </row>
        <row r="274">
          <cell r="A274" t="str">
            <v>SY</v>
          </cell>
        </row>
        <row r="275">
          <cell r="A275" t="str">
            <v>SZ</v>
          </cell>
        </row>
        <row r="276">
          <cell r="A276" t="str">
            <v>AA</v>
          </cell>
        </row>
        <row r="277">
          <cell r="A277" t="str">
            <v>AB</v>
          </cell>
        </row>
        <row r="278">
          <cell r="A278" t="str">
            <v>AC</v>
          </cell>
        </row>
        <row r="279">
          <cell r="A279" t="str">
            <v>AD</v>
          </cell>
        </row>
        <row r="280">
          <cell r="A280" t="str">
            <v>AE</v>
          </cell>
        </row>
        <row r="281">
          <cell r="A281" t="str">
            <v>AF</v>
          </cell>
        </row>
        <row r="282">
          <cell r="A282" t="str">
            <v>AG</v>
          </cell>
        </row>
        <row r="283">
          <cell r="A283" t="str">
            <v>AH</v>
          </cell>
        </row>
        <row r="284">
          <cell r="A284" t="str">
            <v>AI</v>
          </cell>
        </row>
        <row r="285">
          <cell r="A285" t="str">
            <v>AJ</v>
          </cell>
        </row>
        <row r="286">
          <cell r="A286" t="str">
            <v>AK</v>
          </cell>
        </row>
        <row r="287">
          <cell r="A287" t="str">
            <v>AL</v>
          </cell>
        </row>
        <row r="288">
          <cell r="A288" t="str">
            <v>AM</v>
          </cell>
        </row>
        <row r="289">
          <cell r="A289" t="str">
            <v>AN</v>
          </cell>
        </row>
        <row r="290">
          <cell r="A290" t="str">
            <v>AO</v>
          </cell>
        </row>
        <row r="291">
          <cell r="A291" t="str">
            <v>AP</v>
          </cell>
        </row>
        <row r="292">
          <cell r="A292" t="str">
            <v>AQ</v>
          </cell>
        </row>
        <row r="293">
          <cell r="A293" t="str">
            <v>AR</v>
          </cell>
        </row>
        <row r="294">
          <cell r="A294" t="str">
            <v>AS</v>
          </cell>
        </row>
        <row r="295">
          <cell r="A295" t="str">
            <v>AT</v>
          </cell>
        </row>
        <row r="296">
          <cell r="A296" t="str">
            <v>AU</v>
          </cell>
        </row>
        <row r="297">
          <cell r="A297" t="str">
            <v>AV</v>
          </cell>
        </row>
        <row r="298">
          <cell r="A298" t="str">
            <v>AW</v>
          </cell>
        </row>
        <row r="299">
          <cell r="A299" t="str">
            <v>AX</v>
          </cell>
        </row>
        <row r="300">
          <cell r="A300" t="str">
            <v>AY</v>
          </cell>
        </row>
        <row r="301">
          <cell r="A301" t="str">
            <v>AZ</v>
          </cell>
        </row>
        <row r="302">
          <cell r="A302" t="str">
            <v>BA</v>
          </cell>
        </row>
        <row r="303">
          <cell r="A303" t="str">
            <v>BB</v>
          </cell>
        </row>
        <row r="304">
          <cell r="A304" t="str">
            <v>BC</v>
          </cell>
        </row>
        <row r="305">
          <cell r="A305" t="str">
            <v>BD</v>
          </cell>
        </row>
        <row r="306">
          <cell r="A306" t="str">
            <v>BE</v>
          </cell>
        </row>
        <row r="307">
          <cell r="A307" t="str">
            <v>BF</v>
          </cell>
        </row>
        <row r="308">
          <cell r="A308" t="str">
            <v>BG</v>
          </cell>
        </row>
        <row r="309">
          <cell r="A309" t="str">
            <v>BH</v>
          </cell>
        </row>
        <row r="310">
          <cell r="A310" t="str">
            <v>BI</v>
          </cell>
        </row>
        <row r="311">
          <cell r="A311" t="str">
            <v>BJ</v>
          </cell>
        </row>
        <row r="312">
          <cell r="A312" t="str">
            <v>BK</v>
          </cell>
        </row>
        <row r="313">
          <cell r="A313" t="str">
            <v>BL</v>
          </cell>
        </row>
        <row r="314">
          <cell r="A314" t="str">
            <v>BM</v>
          </cell>
        </row>
        <row r="315">
          <cell r="A315" t="str">
            <v>BN</v>
          </cell>
        </row>
        <row r="316">
          <cell r="A316" t="str">
            <v>BO</v>
          </cell>
        </row>
        <row r="317">
          <cell r="A317" t="str">
            <v>BP</v>
          </cell>
        </row>
        <row r="318">
          <cell r="A318" t="str">
            <v>BQ</v>
          </cell>
        </row>
        <row r="319">
          <cell r="A319" t="str">
            <v>BR</v>
          </cell>
        </row>
        <row r="320">
          <cell r="A320" t="str">
            <v>BS</v>
          </cell>
        </row>
        <row r="321">
          <cell r="A321" t="str">
            <v>BT</v>
          </cell>
        </row>
        <row r="322">
          <cell r="A322" t="str">
            <v>BU</v>
          </cell>
        </row>
        <row r="323">
          <cell r="A323" t="str">
            <v>BV</v>
          </cell>
        </row>
        <row r="324">
          <cell r="A324" t="str">
            <v>BW</v>
          </cell>
        </row>
        <row r="325">
          <cell r="A325" t="str">
            <v>BX</v>
          </cell>
        </row>
        <row r="326">
          <cell r="A326" t="str">
            <v>BY</v>
          </cell>
        </row>
        <row r="327">
          <cell r="A327" t="str">
            <v>BZ</v>
          </cell>
        </row>
        <row r="328">
          <cell r="A328" t="str">
            <v>CA</v>
          </cell>
        </row>
        <row r="329">
          <cell r="A329" t="str">
            <v>CB</v>
          </cell>
        </row>
        <row r="330">
          <cell r="A330" t="str">
            <v>CC</v>
          </cell>
        </row>
        <row r="331">
          <cell r="A331" t="str">
            <v>CD</v>
          </cell>
        </row>
        <row r="332">
          <cell r="A332" t="str">
            <v>CE</v>
          </cell>
        </row>
        <row r="333">
          <cell r="A333" t="str">
            <v>CF</v>
          </cell>
        </row>
        <row r="334">
          <cell r="A334" t="str">
            <v>CG</v>
          </cell>
        </row>
        <row r="335">
          <cell r="A335" t="str">
            <v>CH</v>
          </cell>
        </row>
        <row r="336">
          <cell r="A336" t="str">
            <v>CI</v>
          </cell>
        </row>
        <row r="337">
          <cell r="A337" t="str">
            <v>CJ</v>
          </cell>
        </row>
        <row r="338">
          <cell r="A338" t="str">
            <v>CK</v>
          </cell>
        </row>
        <row r="339">
          <cell r="A339" t="str">
            <v>CL</v>
          </cell>
        </row>
        <row r="340">
          <cell r="A340" t="str">
            <v>CM</v>
          </cell>
        </row>
        <row r="341">
          <cell r="A341" t="str">
            <v>CN</v>
          </cell>
        </row>
        <row r="342">
          <cell r="A342" t="str">
            <v>CO</v>
          </cell>
        </row>
        <row r="343">
          <cell r="A343" t="str">
            <v>CP</v>
          </cell>
        </row>
        <row r="344">
          <cell r="A344" t="str">
            <v>CQ</v>
          </cell>
        </row>
        <row r="345">
          <cell r="A345" t="str">
            <v>CR</v>
          </cell>
        </row>
        <row r="346">
          <cell r="A346" t="str">
            <v>CS</v>
          </cell>
        </row>
        <row r="347">
          <cell r="A347" t="str">
            <v>CT</v>
          </cell>
        </row>
        <row r="348">
          <cell r="A348" t="str">
            <v>CU</v>
          </cell>
        </row>
        <row r="349">
          <cell r="A349" t="str">
            <v>CV</v>
          </cell>
        </row>
        <row r="350">
          <cell r="A350" t="str">
            <v>CW</v>
          </cell>
        </row>
        <row r="351">
          <cell r="A351" t="str">
            <v>CX</v>
          </cell>
        </row>
        <row r="352">
          <cell r="A352" t="str">
            <v>CY</v>
          </cell>
        </row>
        <row r="353">
          <cell r="A353" t="str">
            <v>CZ</v>
          </cell>
        </row>
        <row r="354">
          <cell r="A354" t="str">
            <v>DA</v>
          </cell>
        </row>
        <row r="355">
          <cell r="A355" t="str">
            <v>DB</v>
          </cell>
        </row>
        <row r="356">
          <cell r="A356" t="str">
            <v>DC</v>
          </cell>
        </row>
        <row r="357">
          <cell r="A357" t="str">
            <v>DD</v>
          </cell>
        </row>
        <row r="358">
          <cell r="A358" t="str">
            <v>DE</v>
          </cell>
        </row>
        <row r="359">
          <cell r="A359" t="str">
            <v>DF</v>
          </cell>
        </row>
        <row r="360">
          <cell r="A360" t="str">
            <v>DG</v>
          </cell>
        </row>
        <row r="361">
          <cell r="A361" t="str">
            <v>DH</v>
          </cell>
        </row>
        <row r="362">
          <cell r="A362" t="str">
            <v>DI</v>
          </cell>
        </row>
        <row r="363">
          <cell r="A363" t="str">
            <v>DJ</v>
          </cell>
        </row>
        <row r="364">
          <cell r="A364" t="str">
            <v>DK</v>
          </cell>
        </row>
        <row r="365">
          <cell r="A365" t="str">
            <v>DL</v>
          </cell>
        </row>
        <row r="366">
          <cell r="A366" t="str">
            <v>DM</v>
          </cell>
        </row>
        <row r="367">
          <cell r="A367" t="str">
            <v>DN</v>
          </cell>
        </row>
        <row r="368">
          <cell r="A368" t="str">
            <v>DO</v>
          </cell>
        </row>
        <row r="369">
          <cell r="A369" t="str">
            <v>DP</v>
          </cell>
        </row>
        <row r="370">
          <cell r="A370" t="str">
            <v>DQ</v>
          </cell>
        </row>
        <row r="371">
          <cell r="A371" t="str">
            <v>DR</v>
          </cell>
        </row>
        <row r="372">
          <cell r="A372" t="str">
            <v>DS</v>
          </cell>
        </row>
        <row r="373">
          <cell r="A373" t="str">
            <v>DT</v>
          </cell>
        </row>
        <row r="374">
          <cell r="A374" t="str">
            <v>DU</v>
          </cell>
        </row>
        <row r="375">
          <cell r="A375" t="str">
            <v>DV</v>
          </cell>
        </row>
        <row r="376">
          <cell r="A376" t="str">
            <v>DW</v>
          </cell>
        </row>
        <row r="377">
          <cell r="A377" t="str">
            <v>DX</v>
          </cell>
        </row>
        <row r="378">
          <cell r="A378" t="str">
            <v>DY</v>
          </cell>
        </row>
        <row r="379">
          <cell r="A379" t="str">
            <v>DZ</v>
          </cell>
        </row>
        <row r="380">
          <cell r="A380" t="str">
            <v>EA</v>
          </cell>
        </row>
        <row r="381">
          <cell r="A381" t="str">
            <v>EB</v>
          </cell>
        </row>
        <row r="382">
          <cell r="A382" t="str">
            <v>EC</v>
          </cell>
        </row>
        <row r="383">
          <cell r="A383" t="str">
            <v>ED</v>
          </cell>
        </row>
        <row r="384">
          <cell r="A384" t="str">
            <v>EE</v>
          </cell>
        </row>
        <row r="385">
          <cell r="A385" t="str">
            <v>EF</v>
          </cell>
        </row>
        <row r="386">
          <cell r="A386" t="str">
            <v>EG</v>
          </cell>
        </row>
        <row r="387">
          <cell r="A387" t="str">
            <v>EH</v>
          </cell>
        </row>
        <row r="388">
          <cell r="A388" t="str">
            <v>EI</v>
          </cell>
        </row>
        <row r="389">
          <cell r="A389" t="str">
            <v>EJ</v>
          </cell>
        </row>
        <row r="390">
          <cell r="A390" t="str">
            <v>EK</v>
          </cell>
        </row>
        <row r="391">
          <cell r="A391" t="str">
            <v>EL</v>
          </cell>
        </row>
        <row r="392">
          <cell r="A392" t="str">
            <v>EM</v>
          </cell>
        </row>
        <row r="393">
          <cell r="A393" t="str">
            <v>EN</v>
          </cell>
        </row>
        <row r="394">
          <cell r="A394" t="str">
            <v>EO</v>
          </cell>
        </row>
        <row r="395">
          <cell r="A395" t="str">
            <v>EP</v>
          </cell>
        </row>
        <row r="396">
          <cell r="A396" t="str">
            <v>EQ</v>
          </cell>
        </row>
        <row r="397">
          <cell r="A397" t="str">
            <v>ER</v>
          </cell>
        </row>
        <row r="398">
          <cell r="A398" t="str">
            <v>ES</v>
          </cell>
        </row>
        <row r="399">
          <cell r="A399" t="str">
            <v>ET</v>
          </cell>
        </row>
        <row r="400">
          <cell r="A400" t="str">
            <v>EU</v>
          </cell>
        </row>
        <row r="401">
          <cell r="A401" t="str">
            <v>EV</v>
          </cell>
        </row>
        <row r="402">
          <cell r="A402" t="str">
            <v>EW</v>
          </cell>
        </row>
        <row r="403">
          <cell r="A403" t="str">
            <v>EX</v>
          </cell>
        </row>
        <row r="404">
          <cell r="A404" t="str">
            <v>EY</v>
          </cell>
        </row>
        <row r="405">
          <cell r="A405" t="str">
            <v>EZ</v>
          </cell>
        </row>
      </sheetData>
      <sheetData sheetId="7">
        <row r="4">
          <cell r="AF4" t="str">
            <v>D:非領域</v>
          </cell>
        </row>
      </sheetData>
      <sheetData sheetId="22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數-A1 能堅持不懈地探索與解決數學問題，具備數學思考能力以及精確與理性溝通時所必需的數學語言，並擁有學習力以成就優質的生涯規畫與發展。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生1.悅納自己透過自己與外  界  的  連結，產生自我感知並能對自己有正向的看法，學習照顧與保護自己的方法。</v>
          </cell>
          <cell r="CK3" t="str">
            <v>科-E-A1具備正確且安全地使用科技產品的知能與行為習慣。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 E 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生2. 探究事理藉由各種媒介，探索人、事、物的特性與關係； 學習各種探究人、事、物的方法並理解探究後所獲得的道理。</v>
          </cell>
          <cell r="CK4" t="str">
            <v>科-E-A2具備探索問題的能力，並能透過科技工具的體驗與實踐處理日常生活問題。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 E 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數-A3 具備轉化現實問題為數學問題的能力，並探索、擬定與執行解決問題計畫，以及從多元、彈性與創新的角度解決數學問題，並能將問題解答轉化運用於現實生活。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生3.樂於學習對生活事物充滿好奇與喜好探究之心，體會與感受學習的樂趣，並能主動發現問題及解決問題，持續學習。</v>
          </cell>
          <cell r="CK5" t="str">
            <v>科-E-A3具備運用科技規劃與執行計畫的基本概念，並能應用於日常生活。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 E 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生4. 表 達 想 法與創新實踐使用不同的表徵符號表達自己的想法，並進行創作、分享及實踐。</v>
          </cell>
          <cell r="CK6" t="str">
            <v>科-E-B1具備科技表達與運算思維的基本素養，並能運用基礎科技與邏輯符號進行人際溝通與概念表達。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 E 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生5. 美的感知與欣賞感受生活中人、事、物的美，欣賞美的多元形式與表現，體會生活的美好。</v>
          </cell>
          <cell r="CK7" t="str">
            <v>科-E-B2具備使用基本科技與資訊工具的能力，並理解科技、資訊與媒體的基礎概念。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 E 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生6. 表 現 合 宜的行為與態度覺察自己、他人和環 境的關係，省思自己 所應扮演 的角色，體會生活禮 儀與團體 規範的意 義，並學習尊重他人、愛護生活 環境及關 懷生命。</v>
          </cell>
          <cell r="CK8" t="str">
            <v>科-E-B3了解並欣賞科技在藝術創作上的應用。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</v>
          </cell>
          <cell r="CB9" t="str">
            <v>閩- E 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生7.與人合作能與人友 善互動，願意共同完 成工作，展現尊重、溝通以及合 作的技巧。</v>
          </cell>
          <cell r="CK9" t="str">
            <v>科-E-C1認識科技使用的公民責任，並具備科技應用的倫理規範之知能與實踐力。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</v>
          </cell>
          <cell r="CB10" t="str">
            <v>閩- E 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K10" t="str">
            <v>科-E-C2具備利用科技與他人互動及合作之能力與態度。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 E 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K11" t="str">
            <v>科-E-C3 能利用科技理解與關心本土與國際事務，並認識與包容多元文化。 </v>
          </cell>
        </row>
      </sheetData>
      <sheetData sheetId="23">
        <row r="4">
          <cell r="C4" t="str">
            <v>三民區</v>
          </cell>
          <cell r="D4" t="str">
            <v>大社區</v>
          </cell>
          <cell r="E4" t="str">
            <v>大寮區</v>
          </cell>
          <cell r="F4" t="str">
            <v>大樹區</v>
          </cell>
          <cell r="G4" t="str">
            <v>小港區</v>
          </cell>
          <cell r="H4" t="str">
            <v>仁武區</v>
          </cell>
          <cell r="I4" t="str">
            <v>內門區</v>
          </cell>
          <cell r="J4" t="str">
            <v>六龜區</v>
          </cell>
          <cell r="K4" t="str">
            <v>左營區</v>
          </cell>
          <cell r="L4" t="str">
            <v>永安區</v>
          </cell>
          <cell r="M4" t="str">
            <v>田寮區</v>
          </cell>
          <cell r="N4" t="str">
            <v>甲仙區</v>
          </cell>
          <cell r="O4" t="str">
            <v>杉林區</v>
          </cell>
          <cell r="P4" t="str">
            <v>那瑪夏</v>
          </cell>
          <cell r="Q4" t="str">
            <v>岡山區</v>
          </cell>
          <cell r="R4" t="str">
            <v>林園區</v>
          </cell>
          <cell r="S4" t="str">
            <v>阿蓮區</v>
          </cell>
          <cell r="T4" t="str">
            <v>前金區</v>
          </cell>
          <cell r="U4" t="str">
            <v>前鎮區</v>
          </cell>
          <cell r="V4" t="str">
            <v>美濃區</v>
          </cell>
          <cell r="W4" t="str">
            <v>苓雅區</v>
          </cell>
          <cell r="X4" t="str">
            <v>茂林區</v>
          </cell>
          <cell r="Y4" t="str">
            <v>茄萣區</v>
          </cell>
          <cell r="Z4" t="str">
            <v>桃源區</v>
          </cell>
          <cell r="AA4" t="str">
            <v>梓官區</v>
          </cell>
          <cell r="AB4" t="str">
            <v>鳥松區</v>
          </cell>
          <cell r="AC4" t="str">
            <v>湖內區</v>
          </cell>
          <cell r="AD4" t="str">
            <v>新興區</v>
          </cell>
          <cell r="AE4" t="str">
            <v>楠梓區</v>
          </cell>
          <cell r="AF4" t="str">
            <v>路竹區</v>
          </cell>
          <cell r="AG4" t="str">
            <v>鼓山區</v>
          </cell>
          <cell r="AH4" t="str">
            <v>旗山區</v>
          </cell>
          <cell r="AI4" t="str">
            <v>旗津區</v>
          </cell>
          <cell r="AJ4" t="str">
            <v>鳳山區</v>
          </cell>
          <cell r="AK4" t="str">
            <v>橋頭區</v>
          </cell>
          <cell r="AL4" t="str">
            <v>燕巢區</v>
          </cell>
          <cell r="AM4" t="str">
            <v>彌陀區</v>
          </cell>
          <cell r="AN4" t="str">
            <v>鹽埕區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4"/>
    <pageSetUpPr fitToPage="1"/>
  </sheetPr>
  <dimension ref="A1:DQ66"/>
  <sheetViews>
    <sheetView showZeros="0" tabSelected="1" zoomScale="90" zoomScaleNormal="90" zoomScalePageLayoutView="0" workbookViewId="0" topLeftCell="A1">
      <pane xSplit="3" ySplit="5" topLeftCell="D57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F58" sqref="F58"/>
    </sheetView>
  </sheetViews>
  <sheetFormatPr defaultColWidth="8.875" defaultRowHeight="16.5"/>
  <cols>
    <col min="1" max="1" width="5.625" style="136" customWidth="1"/>
    <col min="2" max="2" width="7.625" style="137" customWidth="1"/>
    <col min="3" max="3" width="22.625" style="24" customWidth="1"/>
    <col min="4" max="4" width="10.625" style="7" customWidth="1"/>
    <col min="5" max="5" width="4.625" style="7" customWidth="1"/>
    <col min="6" max="6" width="10.625" style="26" customWidth="1"/>
    <col min="7" max="7" width="4.625" style="7" customWidth="1"/>
    <col min="8" max="8" width="10.625" style="7" customWidth="1"/>
    <col min="9" max="9" width="4.625" style="7" customWidth="1"/>
    <col min="10" max="10" width="10.625" style="7" customWidth="1"/>
    <col min="11" max="11" width="4.625" style="7" customWidth="1"/>
    <col min="12" max="12" width="10.625" style="7" customWidth="1"/>
    <col min="13" max="13" width="4.625" style="7" customWidth="1"/>
    <col min="14" max="14" width="10.625" style="7" customWidth="1"/>
    <col min="15" max="15" width="4.625" style="7" customWidth="1"/>
    <col min="16" max="16" width="10.625" style="7" customWidth="1"/>
    <col min="17" max="17" width="4.625" style="7" customWidth="1"/>
    <col min="18" max="18" width="16.625" style="7" customWidth="1"/>
    <col min="19" max="19" width="4.625" style="7" customWidth="1"/>
    <col min="20" max="20" width="16.625" style="28" customWidth="1"/>
    <col min="21" max="21" width="4.625" style="28" customWidth="1"/>
    <col min="22" max="22" width="16.625" style="138" customWidth="1"/>
    <col min="23" max="23" width="4.625" style="1" customWidth="1"/>
    <col min="24" max="24" width="16.625" style="1" customWidth="1"/>
    <col min="25" max="25" width="4.625" style="1" customWidth="1"/>
    <col min="26" max="26" width="16.625" style="1" customWidth="1"/>
    <col min="27" max="27" width="4.625" style="1" customWidth="1"/>
    <col min="28" max="28" width="16.625" style="1" customWidth="1"/>
    <col min="29" max="29" width="4.625" style="1" customWidth="1"/>
    <col min="30" max="30" width="16.625" style="1" customWidth="1"/>
    <col min="31" max="31" width="4.625" style="1" customWidth="1"/>
    <col min="32" max="32" width="16.625" style="1" customWidth="1"/>
    <col min="33" max="33" width="4.625" style="1" customWidth="1"/>
    <col min="34" max="34" width="16.625" style="1" customWidth="1"/>
    <col min="35" max="35" width="4.625" style="1" customWidth="1"/>
    <col min="36" max="36" width="25.625" style="1" customWidth="1"/>
    <col min="37" max="37" width="15.625" style="1" customWidth="1"/>
    <col min="38" max="40" width="8.875" style="1" customWidth="1"/>
    <col min="41" max="41" width="0" style="1" hidden="1" customWidth="1"/>
    <col min="42" max="93" width="8.875" style="1" customWidth="1"/>
    <col min="94" max="98" width="21.00390625" style="1" customWidth="1"/>
    <col min="99" max="99" width="21.00390625" style="7" customWidth="1"/>
    <col min="100" max="121" width="20.125" style="7" customWidth="1"/>
    <col min="122" max="16384" width="8.875" style="1" customWidth="1"/>
  </cols>
  <sheetData>
    <row r="1" spans="1:41" ht="64.5">
      <c r="A1" s="1"/>
      <c r="B1" s="2"/>
      <c r="C1" s="3"/>
      <c r="D1" s="4"/>
      <c r="E1" s="5"/>
      <c r="F1" s="6"/>
      <c r="H1" s="8" t="s">
        <v>291</v>
      </c>
      <c r="I1" s="9" t="s">
        <v>294</v>
      </c>
      <c r="J1" s="10" t="s">
        <v>295</v>
      </c>
      <c r="K1" s="6"/>
      <c r="M1" s="11"/>
      <c r="N1" s="8" t="s">
        <v>292</v>
      </c>
      <c r="O1" s="11"/>
      <c r="Q1" s="11"/>
      <c r="R1" s="11"/>
      <c r="S1" s="11"/>
      <c r="T1" s="8" t="s">
        <v>293</v>
      </c>
      <c r="U1" s="12"/>
      <c r="V1" s="13"/>
      <c r="Y1" s="14"/>
      <c r="Z1" s="15"/>
      <c r="AA1" s="15"/>
      <c r="AB1" s="15"/>
      <c r="AD1" s="16"/>
      <c r="AE1" s="16"/>
      <c r="AF1" s="17"/>
      <c r="AG1" s="18"/>
      <c r="AJ1" s="19"/>
      <c r="AO1" s="1" t="s">
        <v>0</v>
      </c>
    </row>
    <row r="2" spans="1:28" ht="25.5">
      <c r="A2" s="1">
        <v>6</v>
      </c>
      <c r="B2" s="20" t="s">
        <v>1</v>
      </c>
      <c r="C2" s="21" t="s">
        <v>2</v>
      </c>
      <c r="F2" s="22" t="s">
        <v>3</v>
      </c>
      <c r="T2" s="7"/>
      <c r="U2" s="7"/>
      <c r="V2" s="7"/>
      <c r="Y2" s="15"/>
      <c r="Z2" s="15"/>
      <c r="AA2" s="15"/>
      <c r="AB2" s="15"/>
    </row>
    <row r="3" spans="1:22" ht="27.75">
      <c r="A3" s="1"/>
      <c r="B3" s="23" t="s">
        <v>4</v>
      </c>
      <c r="D3" s="25"/>
      <c r="M3" s="27"/>
      <c r="V3" s="29"/>
    </row>
    <row r="4" spans="1:37" ht="27.75">
      <c r="A4" s="30"/>
      <c r="B4" s="31"/>
      <c r="C4" s="32"/>
      <c r="D4" s="33" t="s">
        <v>5</v>
      </c>
      <c r="E4" s="34"/>
      <c r="F4" s="35"/>
      <c r="G4" s="34"/>
      <c r="H4" s="35"/>
      <c r="I4" s="34"/>
      <c r="J4" s="35"/>
      <c r="K4" s="34"/>
      <c r="L4" s="35"/>
      <c r="M4" s="34"/>
      <c r="N4" s="35"/>
      <c r="O4" s="34"/>
      <c r="P4" s="36" t="s">
        <v>6</v>
      </c>
      <c r="Q4" s="37"/>
      <c r="R4" s="38" t="s">
        <v>7</v>
      </c>
      <c r="S4" s="39"/>
      <c r="T4" s="40" t="s">
        <v>8</v>
      </c>
      <c r="U4" s="39"/>
      <c r="V4" s="40" t="s">
        <v>9</v>
      </c>
      <c r="W4" s="41"/>
      <c r="X4" s="40" t="s">
        <v>10</v>
      </c>
      <c r="Y4" s="39"/>
      <c r="Z4" s="40" t="s">
        <v>11</v>
      </c>
      <c r="AA4" s="39"/>
      <c r="AB4" s="42" t="s">
        <v>12</v>
      </c>
      <c r="AC4" s="43"/>
      <c r="AD4" s="44" t="s">
        <v>13</v>
      </c>
      <c r="AE4" s="43"/>
      <c r="AF4" s="45" t="s">
        <v>14</v>
      </c>
      <c r="AG4" s="46"/>
      <c r="AH4" s="44" t="s">
        <v>15</v>
      </c>
      <c r="AI4" s="47"/>
      <c r="AJ4" s="48"/>
      <c r="AK4" s="49"/>
    </row>
    <row r="5" spans="1:120" ht="33">
      <c r="A5" s="50"/>
      <c r="B5" s="51" t="s">
        <v>16</v>
      </c>
      <c r="C5" s="51" t="s">
        <v>17</v>
      </c>
      <c r="D5" s="52" t="s">
        <v>18</v>
      </c>
      <c r="E5" s="53" t="s">
        <v>19</v>
      </c>
      <c r="F5" s="53" t="s">
        <v>20</v>
      </c>
      <c r="G5" s="53" t="s">
        <v>19</v>
      </c>
      <c r="H5" s="54" t="s">
        <v>21</v>
      </c>
      <c r="I5" s="53" t="s">
        <v>19</v>
      </c>
      <c r="J5" s="54" t="s">
        <v>22</v>
      </c>
      <c r="K5" s="53" t="s">
        <v>19</v>
      </c>
      <c r="L5" s="54" t="s">
        <v>23</v>
      </c>
      <c r="M5" s="53" t="s">
        <v>19</v>
      </c>
      <c r="N5" s="54"/>
      <c r="O5" s="53" t="s">
        <v>19</v>
      </c>
      <c r="P5" s="54" t="str">
        <f>'[1]作業平台__教育部局年度規定節數'!AF4</f>
        <v>D:非領域</v>
      </c>
      <c r="Q5" s="53" t="s">
        <v>19</v>
      </c>
      <c r="R5" s="55" t="s">
        <v>24</v>
      </c>
      <c r="S5" s="56" t="s">
        <v>25</v>
      </c>
      <c r="T5" s="57" t="s">
        <v>26</v>
      </c>
      <c r="U5" s="56" t="s">
        <v>25</v>
      </c>
      <c r="V5" s="57" t="s">
        <v>27</v>
      </c>
      <c r="W5" s="58" t="s">
        <v>25</v>
      </c>
      <c r="X5" s="57" t="s">
        <v>28</v>
      </c>
      <c r="Y5" s="58" t="s">
        <v>25</v>
      </c>
      <c r="Z5" s="55" t="s">
        <v>29</v>
      </c>
      <c r="AA5" s="58" t="s">
        <v>25</v>
      </c>
      <c r="AB5" s="57" t="s">
        <v>30</v>
      </c>
      <c r="AC5" s="58" t="s">
        <v>25</v>
      </c>
      <c r="AD5" s="57" t="s">
        <v>31</v>
      </c>
      <c r="AE5" s="58" t="s">
        <v>25</v>
      </c>
      <c r="AF5" s="57" t="s">
        <v>32</v>
      </c>
      <c r="AG5" s="58" t="s">
        <v>25</v>
      </c>
      <c r="AH5" s="59" t="s">
        <v>33</v>
      </c>
      <c r="AI5" s="60" t="s">
        <v>25</v>
      </c>
      <c r="AJ5" s="61" t="s">
        <v>34</v>
      </c>
      <c r="AK5" s="49"/>
      <c r="CP5" s="1">
        <v>1</v>
      </c>
      <c r="CQ5" s="1">
        <v>2</v>
      </c>
      <c r="CR5" s="1">
        <v>3</v>
      </c>
      <c r="CS5" s="1">
        <v>4</v>
      </c>
      <c r="CT5" s="1">
        <v>5</v>
      </c>
      <c r="CU5" s="1">
        <v>6</v>
      </c>
      <c r="CV5" s="1">
        <v>7</v>
      </c>
      <c r="CW5" s="1">
        <v>8</v>
      </c>
      <c r="CX5" s="1">
        <v>9</v>
      </c>
      <c r="CY5" s="1">
        <v>10</v>
      </c>
      <c r="CZ5" s="1">
        <v>11</v>
      </c>
      <c r="DA5" s="1">
        <v>12</v>
      </c>
      <c r="DB5" s="1">
        <v>13</v>
      </c>
      <c r="DC5" s="1">
        <v>14</v>
      </c>
      <c r="DD5" s="1">
        <v>15</v>
      </c>
      <c r="DE5" s="1">
        <v>16</v>
      </c>
      <c r="DF5" s="1">
        <v>17</v>
      </c>
      <c r="DG5" s="1">
        <v>18</v>
      </c>
      <c r="DH5" s="1">
        <v>19</v>
      </c>
      <c r="DI5" s="1">
        <v>20</v>
      </c>
      <c r="DJ5" s="1">
        <v>21</v>
      </c>
      <c r="DK5" s="1">
        <v>22</v>
      </c>
      <c r="DP5" s="7">
        <v>22</v>
      </c>
    </row>
    <row r="6" spans="1:121" s="72" customFormat="1" ht="66">
      <c r="A6" s="62"/>
      <c r="B6" s="63">
        <v>1</v>
      </c>
      <c r="C6" s="64" t="s">
        <v>35</v>
      </c>
      <c r="D6" s="65"/>
      <c r="E6" s="64"/>
      <c r="F6" s="66" t="s">
        <v>36</v>
      </c>
      <c r="G6" s="66">
        <v>1</v>
      </c>
      <c r="H6" s="67" t="s">
        <v>37</v>
      </c>
      <c r="I6" s="66">
        <v>1</v>
      </c>
      <c r="J6" s="66" t="s">
        <v>38</v>
      </c>
      <c r="K6" s="66">
        <v>1</v>
      </c>
      <c r="L6" s="66" t="s">
        <v>39</v>
      </c>
      <c r="M6" s="66">
        <v>1</v>
      </c>
      <c r="N6" s="68"/>
      <c r="O6" s="68"/>
      <c r="P6" s="68"/>
      <c r="Q6" s="68"/>
      <c r="R6" s="68" t="s">
        <v>40</v>
      </c>
      <c r="S6" s="68">
        <v>3</v>
      </c>
      <c r="T6" s="68" t="s">
        <v>41</v>
      </c>
      <c r="U6" s="68">
        <v>0</v>
      </c>
      <c r="V6" s="68" t="s">
        <v>42</v>
      </c>
      <c r="W6" s="68">
        <v>0</v>
      </c>
      <c r="X6" s="68" t="s">
        <v>43</v>
      </c>
      <c r="Y6" s="68">
        <v>2</v>
      </c>
      <c r="Z6" s="68" t="s">
        <v>44</v>
      </c>
      <c r="AA6" s="68">
        <v>1</v>
      </c>
      <c r="AB6" s="68" t="s">
        <v>45</v>
      </c>
      <c r="AC6" s="68">
        <v>0</v>
      </c>
      <c r="AD6" s="68" t="s">
        <v>46</v>
      </c>
      <c r="AE6" s="68">
        <v>1</v>
      </c>
      <c r="AF6" s="68" t="s">
        <v>47</v>
      </c>
      <c r="AG6" s="68">
        <v>1</v>
      </c>
      <c r="AH6" s="69" t="s">
        <v>48</v>
      </c>
      <c r="AI6" s="69">
        <v>1</v>
      </c>
      <c r="AJ6" s="70" t="s">
        <v>49</v>
      </c>
      <c r="AK6" s="71"/>
      <c r="BO6" s="72">
        <v>1</v>
      </c>
      <c r="CP6" s="73" t="s">
        <v>50</v>
      </c>
      <c r="CQ6" s="73" t="s">
        <v>51</v>
      </c>
      <c r="CT6" s="72" t="s">
        <v>52</v>
      </c>
      <c r="CU6" s="74"/>
      <c r="CV6" s="73" t="s">
        <v>53</v>
      </c>
      <c r="CW6" s="73"/>
      <c r="CX6" s="73"/>
      <c r="CY6" s="73"/>
      <c r="CZ6" s="73" t="s">
        <v>54</v>
      </c>
      <c r="DA6" s="73" t="s">
        <v>55</v>
      </c>
      <c r="DB6" s="73" t="s">
        <v>56</v>
      </c>
      <c r="DC6" s="73"/>
      <c r="DD6" s="73"/>
      <c r="DE6" s="73"/>
      <c r="DF6" s="73" t="s">
        <v>57</v>
      </c>
      <c r="DG6" s="73"/>
      <c r="DH6" s="73" t="s">
        <v>58</v>
      </c>
      <c r="DI6" s="73"/>
      <c r="DJ6" s="73" t="s">
        <v>59</v>
      </c>
      <c r="DK6" s="73"/>
      <c r="DL6" s="73"/>
      <c r="DM6" s="73"/>
      <c r="DN6" s="73"/>
      <c r="DO6" s="73"/>
      <c r="DP6" s="73"/>
      <c r="DQ6" s="73"/>
    </row>
    <row r="7" spans="1:121" s="72" customFormat="1" ht="33">
      <c r="A7" s="62"/>
      <c r="B7" s="63">
        <v>1</v>
      </c>
      <c r="C7" s="64"/>
      <c r="D7" s="75"/>
      <c r="E7" s="64"/>
      <c r="F7" s="76" t="s">
        <v>60</v>
      </c>
      <c r="G7" s="76">
        <v>1</v>
      </c>
      <c r="H7" s="75"/>
      <c r="I7" s="64"/>
      <c r="J7" s="64"/>
      <c r="K7" s="64"/>
      <c r="L7" s="64"/>
      <c r="M7" s="64"/>
      <c r="N7" s="64"/>
      <c r="O7" s="64"/>
      <c r="P7" s="77" t="s">
        <v>61</v>
      </c>
      <c r="Q7" s="77">
        <v>2</v>
      </c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9" t="s">
        <v>62</v>
      </c>
      <c r="AG7" s="79">
        <v>1</v>
      </c>
      <c r="AH7" s="80"/>
      <c r="AI7" s="80"/>
      <c r="AJ7" s="70"/>
      <c r="AK7" s="71"/>
      <c r="BO7" s="72">
        <v>2</v>
      </c>
      <c r="CU7" s="74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</row>
    <row r="8" spans="1:121" s="72" customFormat="1" ht="33">
      <c r="A8" s="62"/>
      <c r="B8" s="63">
        <v>1</v>
      </c>
      <c r="C8" s="64"/>
      <c r="D8" s="75"/>
      <c r="E8" s="64"/>
      <c r="F8" s="64"/>
      <c r="G8" s="64"/>
      <c r="H8" s="75"/>
      <c r="I8" s="64"/>
      <c r="J8" s="64"/>
      <c r="K8" s="64"/>
      <c r="L8" s="64"/>
      <c r="M8" s="64"/>
      <c r="N8" s="64"/>
      <c r="O8" s="64"/>
      <c r="P8" s="76" t="s">
        <v>63</v>
      </c>
      <c r="Q8" s="76">
        <v>1</v>
      </c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80"/>
      <c r="AI8" s="80"/>
      <c r="AJ8" s="70"/>
      <c r="AK8" s="71"/>
      <c r="BO8" s="72">
        <v>3</v>
      </c>
      <c r="CU8" s="74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</row>
    <row r="9" spans="1:121" s="72" customFormat="1" ht="66">
      <c r="A9" s="62"/>
      <c r="B9" s="63">
        <v>2</v>
      </c>
      <c r="C9" s="64" t="s">
        <v>64</v>
      </c>
      <c r="D9" s="65"/>
      <c r="E9" s="64"/>
      <c r="F9" s="68"/>
      <c r="G9" s="68"/>
      <c r="H9" s="67" t="s">
        <v>65</v>
      </c>
      <c r="I9" s="66">
        <v>1</v>
      </c>
      <c r="J9" s="66" t="s">
        <v>66</v>
      </c>
      <c r="K9" s="66">
        <v>1</v>
      </c>
      <c r="L9" s="66" t="s">
        <v>39</v>
      </c>
      <c r="M9" s="66">
        <v>1</v>
      </c>
      <c r="N9" s="68"/>
      <c r="O9" s="68"/>
      <c r="P9" s="68"/>
      <c r="Q9" s="68"/>
      <c r="R9" s="68" t="s">
        <v>67</v>
      </c>
      <c r="S9" s="68">
        <v>6</v>
      </c>
      <c r="T9" s="68" t="s">
        <v>41</v>
      </c>
      <c r="U9" s="68">
        <v>1</v>
      </c>
      <c r="V9" s="68" t="s">
        <v>68</v>
      </c>
      <c r="W9" s="68">
        <v>1</v>
      </c>
      <c r="X9" s="68" t="s">
        <v>43</v>
      </c>
      <c r="Y9" s="68">
        <v>4</v>
      </c>
      <c r="Z9" s="68" t="s">
        <v>44</v>
      </c>
      <c r="AA9" s="68">
        <v>3</v>
      </c>
      <c r="AB9" s="68" t="s">
        <v>69</v>
      </c>
      <c r="AC9" s="68">
        <v>3</v>
      </c>
      <c r="AD9" s="68" t="s">
        <v>46</v>
      </c>
      <c r="AE9" s="68">
        <v>3</v>
      </c>
      <c r="AF9" s="68" t="s">
        <v>47</v>
      </c>
      <c r="AG9" s="68">
        <v>3</v>
      </c>
      <c r="AH9" s="69" t="s">
        <v>70</v>
      </c>
      <c r="AI9" s="69">
        <v>3</v>
      </c>
      <c r="AJ9" s="70" t="s">
        <v>71</v>
      </c>
      <c r="AK9" s="71"/>
      <c r="BO9" s="72">
        <v>4</v>
      </c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</row>
    <row r="10" spans="1:121" s="72" customFormat="1" ht="33">
      <c r="A10" s="62"/>
      <c r="B10" s="63">
        <v>2</v>
      </c>
      <c r="C10" s="81"/>
      <c r="D10" s="75"/>
      <c r="E10" s="64"/>
      <c r="F10" s="82" t="s">
        <v>72</v>
      </c>
      <c r="G10" s="82">
        <v>2</v>
      </c>
      <c r="H10" s="75"/>
      <c r="I10" s="64"/>
      <c r="J10" s="64"/>
      <c r="K10" s="64"/>
      <c r="L10" s="64"/>
      <c r="M10" s="64"/>
      <c r="N10" s="64"/>
      <c r="O10" s="64"/>
      <c r="P10" s="77" t="s">
        <v>61</v>
      </c>
      <c r="Q10" s="77">
        <v>1</v>
      </c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83" t="s">
        <v>73</v>
      </c>
      <c r="AG10" s="83">
        <v>1</v>
      </c>
      <c r="AH10" s="80"/>
      <c r="AI10" s="80"/>
      <c r="AJ10" s="70"/>
      <c r="AK10" s="71"/>
      <c r="BO10" s="72">
        <v>5</v>
      </c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</row>
    <row r="11" spans="1:121" s="72" customFormat="1" ht="16.5">
      <c r="A11" s="62"/>
      <c r="B11" s="63">
        <v>2</v>
      </c>
      <c r="C11" s="81"/>
      <c r="D11" s="75"/>
      <c r="E11" s="64"/>
      <c r="F11" s="82"/>
      <c r="G11" s="82"/>
      <c r="H11" s="75"/>
      <c r="I11" s="64"/>
      <c r="J11" s="64"/>
      <c r="K11" s="64"/>
      <c r="L11" s="64"/>
      <c r="M11" s="64"/>
      <c r="N11" s="64"/>
      <c r="O11" s="64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9" t="s">
        <v>74</v>
      </c>
      <c r="AG11" s="79">
        <v>1</v>
      </c>
      <c r="AH11" s="80"/>
      <c r="AI11" s="80"/>
      <c r="AJ11" s="70"/>
      <c r="AK11" s="71"/>
      <c r="BO11" s="72">
        <v>6</v>
      </c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</row>
    <row r="12" spans="1:121" s="72" customFormat="1" ht="16.5">
      <c r="A12" s="62"/>
      <c r="B12" s="63">
        <v>2</v>
      </c>
      <c r="C12" s="81"/>
      <c r="D12" s="75"/>
      <c r="E12" s="64"/>
      <c r="F12" s="82"/>
      <c r="G12" s="82"/>
      <c r="H12" s="75"/>
      <c r="I12" s="64"/>
      <c r="J12" s="64"/>
      <c r="K12" s="64"/>
      <c r="L12" s="64"/>
      <c r="M12" s="64"/>
      <c r="N12" s="64"/>
      <c r="O12" s="64"/>
      <c r="P12" s="77"/>
      <c r="Q12" s="77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9" t="s">
        <v>75</v>
      </c>
      <c r="AG12" s="79">
        <v>1</v>
      </c>
      <c r="AH12" s="80"/>
      <c r="AI12" s="80"/>
      <c r="AJ12" s="70"/>
      <c r="AK12" s="71"/>
      <c r="BO12" s="72">
        <v>7</v>
      </c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</row>
    <row r="13" spans="1:121" s="72" customFormat="1" ht="49.5">
      <c r="A13" s="62"/>
      <c r="B13" s="63">
        <v>3</v>
      </c>
      <c r="C13" s="64" t="s">
        <v>76</v>
      </c>
      <c r="D13" s="65"/>
      <c r="E13" s="64"/>
      <c r="F13" s="68"/>
      <c r="G13" s="68"/>
      <c r="H13" s="67" t="s">
        <v>77</v>
      </c>
      <c r="I13" s="66">
        <v>1</v>
      </c>
      <c r="J13" s="66" t="s">
        <v>78</v>
      </c>
      <c r="K13" s="66">
        <v>1</v>
      </c>
      <c r="L13" s="66" t="s">
        <v>79</v>
      </c>
      <c r="M13" s="66">
        <v>1</v>
      </c>
      <c r="N13" s="68"/>
      <c r="O13" s="68"/>
      <c r="P13" s="68"/>
      <c r="Q13" s="68"/>
      <c r="R13" s="68" t="s">
        <v>80</v>
      </c>
      <c r="S13" s="68">
        <v>6</v>
      </c>
      <c r="T13" s="68" t="s">
        <v>41</v>
      </c>
      <c r="U13" s="68">
        <v>1</v>
      </c>
      <c r="V13" s="68" t="s">
        <v>81</v>
      </c>
      <c r="W13" s="68">
        <v>1</v>
      </c>
      <c r="X13" s="68" t="s">
        <v>82</v>
      </c>
      <c r="Y13" s="68">
        <v>4</v>
      </c>
      <c r="Z13" s="68" t="s">
        <v>83</v>
      </c>
      <c r="AA13" s="68">
        <v>3</v>
      </c>
      <c r="AB13" s="68" t="s">
        <v>84</v>
      </c>
      <c r="AC13" s="68">
        <v>3</v>
      </c>
      <c r="AD13" s="68" t="s">
        <v>85</v>
      </c>
      <c r="AE13" s="68">
        <v>3</v>
      </c>
      <c r="AF13" s="68" t="s">
        <v>86</v>
      </c>
      <c r="AG13" s="68">
        <v>3</v>
      </c>
      <c r="AH13" s="69" t="s">
        <v>87</v>
      </c>
      <c r="AI13" s="69">
        <v>3</v>
      </c>
      <c r="AJ13" s="74"/>
      <c r="AK13" s="71"/>
      <c r="BO13" s="72">
        <v>8</v>
      </c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</row>
    <row r="14" spans="1:121" s="72" customFormat="1" ht="49.5">
      <c r="A14" s="62"/>
      <c r="B14" s="63">
        <v>3</v>
      </c>
      <c r="C14" s="64"/>
      <c r="D14" s="84" t="s">
        <v>88</v>
      </c>
      <c r="E14" s="85">
        <v>2</v>
      </c>
      <c r="F14" s="64"/>
      <c r="G14" s="64"/>
      <c r="H14" s="75"/>
      <c r="I14" s="64"/>
      <c r="J14" s="64"/>
      <c r="K14" s="64"/>
      <c r="L14" s="64"/>
      <c r="M14" s="64"/>
      <c r="N14" s="64"/>
      <c r="O14" s="64"/>
      <c r="P14" s="84" t="s">
        <v>89</v>
      </c>
      <c r="Q14" s="85">
        <v>1</v>
      </c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86" t="s">
        <v>89</v>
      </c>
      <c r="AG14" s="86">
        <v>1</v>
      </c>
      <c r="AH14" s="87"/>
      <c r="AI14" s="87"/>
      <c r="AJ14" s="74"/>
      <c r="AK14" s="71"/>
      <c r="BO14" s="72">
        <v>9</v>
      </c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</row>
    <row r="15" spans="1:121" s="72" customFormat="1" ht="66">
      <c r="A15" s="62"/>
      <c r="B15" s="63">
        <v>4</v>
      </c>
      <c r="C15" s="64" t="s">
        <v>90</v>
      </c>
      <c r="D15" s="65"/>
      <c r="E15" s="64"/>
      <c r="F15" s="68"/>
      <c r="G15" s="68"/>
      <c r="H15" s="67" t="s">
        <v>77</v>
      </c>
      <c r="I15" s="66">
        <v>1</v>
      </c>
      <c r="J15" s="66" t="s">
        <v>91</v>
      </c>
      <c r="K15" s="66">
        <v>1</v>
      </c>
      <c r="L15" s="66" t="s">
        <v>79</v>
      </c>
      <c r="M15" s="66">
        <v>1</v>
      </c>
      <c r="N15" s="68"/>
      <c r="O15" s="68"/>
      <c r="P15" s="68"/>
      <c r="Q15" s="68"/>
      <c r="R15" s="68" t="s">
        <v>92</v>
      </c>
      <c r="S15" s="68">
        <v>6</v>
      </c>
      <c r="T15" s="68" t="s">
        <v>93</v>
      </c>
      <c r="U15" s="68">
        <v>1</v>
      </c>
      <c r="V15" s="68" t="s">
        <v>81</v>
      </c>
      <c r="W15" s="68">
        <v>1</v>
      </c>
      <c r="X15" s="68" t="s">
        <v>82</v>
      </c>
      <c r="Y15" s="68">
        <v>4</v>
      </c>
      <c r="Z15" s="68" t="s">
        <v>83</v>
      </c>
      <c r="AA15" s="68">
        <v>3</v>
      </c>
      <c r="AB15" s="68" t="s">
        <v>94</v>
      </c>
      <c r="AC15" s="68">
        <v>3</v>
      </c>
      <c r="AD15" s="68" t="s">
        <v>95</v>
      </c>
      <c r="AE15" s="68">
        <v>3</v>
      </c>
      <c r="AF15" s="68" t="s">
        <v>96</v>
      </c>
      <c r="AG15" s="68">
        <v>3</v>
      </c>
      <c r="AH15" s="69" t="s">
        <v>87</v>
      </c>
      <c r="AI15" s="69">
        <v>3</v>
      </c>
      <c r="AJ15" s="74"/>
      <c r="AK15" s="71"/>
      <c r="BO15" s="72">
        <v>11</v>
      </c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</row>
    <row r="16" spans="1:121" s="72" customFormat="1" ht="49.5">
      <c r="A16" s="62"/>
      <c r="B16" s="63">
        <v>4</v>
      </c>
      <c r="C16" s="64"/>
      <c r="D16" s="85" t="s">
        <v>88</v>
      </c>
      <c r="E16" s="85">
        <v>2</v>
      </c>
      <c r="F16" s="64"/>
      <c r="G16" s="64"/>
      <c r="H16" s="75"/>
      <c r="I16" s="64"/>
      <c r="J16" s="64"/>
      <c r="K16" s="64"/>
      <c r="L16" s="64"/>
      <c r="M16" s="64"/>
      <c r="N16" s="64"/>
      <c r="O16" s="64"/>
      <c r="P16" s="75"/>
      <c r="Q16" s="64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9" t="s">
        <v>75</v>
      </c>
      <c r="AG16" s="79">
        <v>1</v>
      </c>
      <c r="AH16" s="87"/>
      <c r="AI16" s="87"/>
      <c r="AJ16" s="74"/>
      <c r="AK16" s="71"/>
      <c r="BO16" s="72">
        <v>12</v>
      </c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</row>
    <row r="17" spans="1:121" s="72" customFormat="1" ht="66">
      <c r="A17" s="62"/>
      <c r="B17" s="63">
        <v>5</v>
      </c>
      <c r="C17" s="64" t="s">
        <v>97</v>
      </c>
      <c r="D17" s="65"/>
      <c r="E17" s="64"/>
      <c r="F17" s="68"/>
      <c r="G17" s="68"/>
      <c r="H17" s="67" t="s">
        <v>77</v>
      </c>
      <c r="I17" s="66">
        <v>1</v>
      </c>
      <c r="J17" s="66" t="s">
        <v>98</v>
      </c>
      <c r="K17" s="66">
        <v>1</v>
      </c>
      <c r="L17" s="66" t="s">
        <v>99</v>
      </c>
      <c r="M17" s="66">
        <v>1</v>
      </c>
      <c r="N17" s="68"/>
      <c r="O17" s="68"/>
      <c r="P17" s="68"/>
      <c r="Q17" s="68"/>
      <c r="R17" s="68" t="s">
        <v>100</v>
      </c>
      <c r="S17" s="68">
        <v>3</v>
      </c>
      <c r="T17" s="68" t="s">
        <v>93</v>
      </c>
      <c r="U17" s="68">
        <v>1</v>
      </c>
      <c r="V17" s="68" t="s">
        <v>81</v>
      </c>
      <c r="W17" s="68">
        <v>1</v>
      </c>
      <c r="X17" s="68" t="s">
        <v>101</v>
      </c>
      <c r="Y17" s="68">
        <v>3</v>
      </c>
      <c r="Z17" s="68" t="s">
        <v>102</v>
      </c>
      <c r="AA17" s="68">
        <v>3</v>
      </c>
      <c r="AB17" s="68" t="s">
        <v>103</v>
      </c>
      <c r="AC17" s="68">
        <v>2</v>
      </c>
      <c r="AD17" s="68" t="s">
        <v>104</v>
      </c>
      <c r="AE17" s="68">
        <v>2</v>
      </c>
      <c r="AF17" s="68" t="s">
        <v>96</v>
      </c>
      <c r="AG17" s="68">
        <v>2</v>
      </c>
      <c r="AH17" s="69" t="s">
        <v>105</v>
      </c>
      <c r="AI17" s="69">
        <v>3</v>
      </c>
      <c r="AJ17" s="74" t="s">
        <v>106</v>
      </c>
      <c r="AK17" s="88"/>
      <c r="BO17" s="72">
        <v>14</v>
      </c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</row>
    <row r="18" spans="1:121" s="72" customFormat="1" ht="49.5">
      <c r="A18" s="62"/>
      <c r="B18" s="63">
        <v>5</v>
      </c>
      <c r="C18" s="64"/>
      <c r="D18" s="85" t="s">
        <v>107</v>
      </c>
      <c r="E18" s="85">
        <v>2</v>
      </c>
      <c r="F18" s="64"/>
      <c r="G18" s="64"/>
      <c r="H18" s="75"/>
      <c r="I18" s="64"/>
      <c r="J18" s="64"/>
      <c r="K18" s="64"/>
      <c r="L18" s="64"/>
      <c r="M18" s="64"/>
      <c r="N18" s="64"/>
      <c r="O18" s="64"/>
      <c r="P18" s="77" t="s">
        <v>108</v>
      </c>
      <c r="Q18" s="77">
        <v>1</v>
      </c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9" t="s">
        <v>109</v>
      </c>
      <c r="AG18" s="79">
        <v>1</v>
      </c>
      <c r="AH18" s="87" t="s">
        <v>73</v>
      </c>
      <c r="AI18" s="87">
        <v>1</v>
      </c>
      <c r="AJ18" s="74"/>
      <c r="AK18" s="88"/>
      <c r="BO18" s="72">
        <v>15</v>
      </c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</row>
    <row r="19" spans="1:121" s="72" customFormat="1" ht="33">
      <c r="A19" s="62"/>
      <c r="B19" s="63">
        <v>5</v>
      </c>
      <c r="C19" s="64"/>
      <c r="D19" s="85"/>
      <c r="E19" s="85"/>
      <c r="F19" s="64"/>
      <c r="G19" s="64"/>
      <c r="H19" s="75"/>
      <c r="I19" s="64"/>
      <c r="J19" s="64"/>
      <c r="K19" s="64"/>
      <c r="L19" s="64"/>
      <c r="M19" s="64"/>
      <c r="N19" s="64"/>
      <c r="O19" s="64"/>
      <c r="P19" s="77"/>
      <c r="Q19" s="77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9"/>
      <c r="AG19" s="79"/>
      <c r="AH19" s="89" t="s">
        <v>110</v>
      </c>
      <c r="AI19" s="89">
        <v>1</v>
      </c>
      <c r="AJ19" s="74"/>
      <c r="AK19" s="88"/>
      <c r="BO19" s="72">
        <v>16</v>
      </c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</row>
    <row r="20" spans="1:121" s="72" customFormat="1" ht="16.5">
      <c r="A20" s="62"/>
      <c r="B20" s="63">
        <v>5</v>
      </c>
      <c r="C20" s="81"/>
      <c r="D20" s="64"/>
      <c r="E20" s="64"/>
      <c r="F20" s="64"/>
      <c r="G20" s="64"/>
      <c r="H20" s="75"/>
      <c r="I20" s="64"/>
      <c r="J20" s="64"/>
      <c r="K20" s="64"/>
      <c r="L20" s="64"/>
      <c r="M20" s="64"/>
      <c r="N20" s="64"/>
      <c r="O20" s="64"/>
      <c r="P20" s="64"/>
      <c r="Q20" s="64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87" t="s">
        <v>111</v>
      </c>
      <c r="AI20" s="87">
        <v>1</v>
      </c>
      <c r="AJ20" s="74"/>
      <c r="AK20" s="90"/>
      <c r="BO20" s="72">
        <v>17</v>
      </c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</row>
    <row r="21" spans="1:121" s="72" customFormat="1" ht="82.5">
      <c r="A21" s="62"/>
      <c r="B21" s="63">
        <v>6</v>
      </c>
      <c r="C21" s="64" t="s">
        <v>112</v>
      </c>
      <c r="D21" s="65"/>
      <c r="E21" s="64"/>
      <c r="F21" s="66" t="s">
        <v>113</v>
      </c>
      <c r="G21" s="66">
        <v>1</v>
      </c>
      <c r="H21" s="67" t="s">
        <v>114</v>
      </c>
      <c r="I21" s="66">
        <v>1</v>
      </c>
      <c r="J21" s="66" t="s">
        <v>115</v>
      </c>
      <c r="K21" s="66">
        <v>1</v>
      </c>
      <c r="L21" s="66" t="s">
        <v>99</v>
      </c>
      <c r="M21" s="66">
        <v>1</v>
      </c>
      <c r="N21" s="68"/>
      <c r="O21" s="68"/>
      <c r="P21" s="68"/>
      <c r="Q21" s="68"/>
      <c r="R21" s="68" t="s">
        <v>116</v>
      </c>
      <c r="S21" s="68">
        <v>6</v>
      </c>
      <c r="T21" s="68" t="s">
        <v>93</v>
      </c>
      <c r="U21" s="68">
        <v>1</v>
      </c>
      <c r="V21" s="68" t="s">
        <v>117</v>
      </c>
      <c r="W21" s="68">
        <v>1</v>
      </c>
      <c r="X21" s="68" t="s">
        <v>101</v>
      </c>
      <c r="Y21" s="68">
        <v>4</v>
      </c>
      <c r="Z21" s="68" t="s">
        <v>102</v>
      </c>
      <c r="AA21" s="68">
        <v>3</v>
      </c>
      <c r="AB21" s="68" t="s">
        <v>118</v>
      </c>
      <c r="AC21" s="68">
        <v>3</v>
      </c>
      <c r="AD21" s="68" t="s">
        <v>119</v>
      </c>
      <c r="AE21" s="68">
        <v>3</v>
      </c>
      <c r="AF21" s="68" t="s">
        <v>120</v>
      </c>
      <c r="AG21" s="68">
        <v>3</v>
      </c>
      <c r="AH21" s="69" t="s">
        <v>121</v>
      </c>
      <c r="AI21" s="69">
        <v>3</v>
      </c>
      <c r="AJ21" s="74"/>
      <c r="AK21" s="90"/>
      <c r="BO21" s="72">
        <v>18</v>
      </c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</row>
    <row r="22" spans="1:121" s="72" customFormat="1" ht="16.5">
      <c r="A22" s="62"/>
      <c r="B22" s="63">
        <v>6</v>
      </c>
      <c r="C22" s="64"/>
      <c r="D22" s="76" t="s">
        <v>122</v>
      </c>
      <c r="E22" s="76">
        <v>1</v>
      </c>
      <c r="F22" s="64"/>
      <c r="G22" s="64"/>
      <c r="H22" s="75"/>
      <c r="I22" s="64"/>
      <c r="J22" s="64"/>
      <c r="K22" s="64"/>
      <c r="L22" s="64"/>
      <c r="M22" s="64"/>
      <c r="N22" s="64"/>
      <c r="O22" s="64"/>
      <c r="P22" s="64"/>
      <c r="Q22" s="64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83" t="s">
        <v>73</v>
      </c>
      <c r="AG22" s="83">
        <v>1</v>
      </c>
      <c r="AH22" s="87" t="s">
        <v>73</v>
      </c>
      <c r="AI22" s="87">
        <v>1</v>
      </c>
      <c r="AJ22" s="74"/>
      <c r="AK22" s="90"/>
      <c r="BO22" s="72">
        <v>19</v>
      </c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</row>
    <row r="23" spans="1:121" s="72" customFormat="1" ht="33">
      <c r="A23" s="62"/>
      <c r="B23" s="63">
        <v>6</v>
      </c>
      <c r="C23" s="81"/>
      <c r="D23" s="82"/>
      <c r="E23" s="82"/>
      <c r="F23" s="64"/>
      <c r="G23" s="64"/>
      <c r="H23" s="75"/>
      <c r="I23" s="64"/>
      <c r="J23" s="64"/>
      <c r="K23" s="64"/>
      <c r="L23" s="64"/>
      <c r="M23" s="64"/>
      <c r="N23" s="64"/>
      <c r="O23" s="64"/>
      <c r="P23" s="64"/>
      <c r="Q23" s="64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9" t="s">
        <v>75</v>
      </c>
      <c r="AG23" s="79">
        <v>1</v>
      </c>
      <c r="AH23" s="89" t="s">
        <v>110</v>
      </c>
      <c r="AI23" s="89">
        <v>2</v>
      </c>
      <c r="AJ23" s="74"/>
      <c r="AK23" s="90"/>
      <c r="BO23" s="72">
        <v>20</v>
      </c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</row>
    <row r="24" spans="1:121" s="72" customFormat="1" ht="82.5">
      <c r="A24" s="62"/>
      <c r="B24" s="63">
        <v>7</v>
      </c>
      <c r="C24" s="64" t="s">
        <v>123</v>
      </c>
      <c r="D24" s="65"/>
      <c r="E24" s="64"/>
      <c r="F24" s="66" t="s">
        <v>124</v>
      </c>
      <c r="G24" s="66">
        <v>1</v>
      </c>
      <c r="H24" s="67" t="s">
        <v>114</v>
      </c>
      <c r="I24" s="66">
        <v>1</v>
      </c>
      <c r="J24" s="66" t="s">
        <v>125</v>
      </c>
      <c r="K24" s="66">
        <v>1</v>
      </c>
      <c r="L24" s="66" t="s">
        <v>126</v>
      </c>
      <c r="M24" s="66">
        <v>1</v>
      </c>
      <c r="N24" s="68"/>
      <c r="O24" s="68"/>
      <c r="P24" s="68"/>
      <c r="Q24" s="68"/>
      <c r="R24" s="68" t="s">
        <v>127</v>
      </c>
      <c r="S24" s="68">
        <v>5</v>
      </c>
      <c r="T24" s="68" t="s">
        <v>93</v>
      </c>
      <c r="U24" s="68">
        <v>1</v>
      </c>
      <c r="V24" s="68" t="s">
        <v>117</v>
      </c>
      <c r="W24" s="68">
        <v>1</v>
      </c>
      <c r="X24" s="68" t="s">
        <v>128</v>
      </c>
      <c r="Y24" s="68">
        <v>4</v>
      </c>
      <c r="Z24" s="68" t="s">
        <v>129</v>
      </c>
      <c r="AA24" s="68">
        <v>3</v>
      </c>
      <c r="AB24" s="68" t="s">
        <v>130</v>
      </c>
      <c r="AC24" s="68">
        <v>2</v>
      </c>
      <c r="AD24" s="68" t="s">
        <v>131</v>
      </c>
      <c r="AE24" s="68">
        <v>2</v>
      </c>
      <c r="AF24" s="68" t="s">
        <v>120</v>
      </c>
      <c r="AG24" s="68">
        <v>2</v>
      </c>
      <c r="AH24" s="69" t="s">
        <v>132</v>
      </c>
      <c r="AI24" s="69">
        <v>3</v>
      </c>
      <c r="AJ24" s="74" t="s">
        <v>133</v>
      </c>
      <c r="AK24" s="90"/>
      <c r="BO24" s="72">
        <v>21</v>
      </c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</row>
    <row r="25" spans="1:121" s="72" customFormat="1" ht="33">
      <c r="A25" s="62"/>
      <c r="B25" s="63">
        <v>7</v>
      </c>
      <c r="C25" s="64"/>
      <c r="D25" s="76" t="s">
        <v>134</v>
      </c>
      <c r="E25" s="76">
        <v>1</v>
      </c>
      <c r="F25" s="64"/>
      <c r="G25" s="64"/>
      <c r="H25" s="75"/>
      <c r="I25" s="64"/>
      <c r="J25" s="64"/>
      <c r="K25" s="64"/>
      <c r="L25" s="64"/>
      <c r="M25" s="64"/>
      <c r="N25" s="64"/>
      <c r="O25" s="64"/>
      <c r="P25" s="64"/>
      <c r="Q25" s="64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83" t="s">
        <v>73</v>
      </c>
      <c r="AG25" s="83">
        <v>1</v>
      </c>
      <c r="AH25" s="89" t="s">
        <v>110</v>
      </c>
      <c r="AI25" s="89">
        <v>3</v>
      </c>
      <c r="AJ25" s="74"/>
      <c r="AK25" s="90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</row>
    <row r="26" spans="1:121" s="72" customFormat="1" ht="33">
      <c r="A26" s="62"/>
      <c r="B26" s="63">
        <v>7</v>
      </c>
      <c r="C26" s="81"/>
      <c r="D26" s="64"/>
      <c r="E26" s="64"/>
      <c r="F26" s="64"/>
      <c r="G26" s="64"/>
      <c r="H26" s="91"/>
      <c r="I26" s="64"/>
      <c r="J26" s="64"/>
      <c r="K26" s="64"/>
      <c r="L26" s="64"/>
      <c r="M26" s="64"/>
      <c r="N26" s="64"/>
      <c r="O26" s="64"/>
      <c r="P26" s="64"/>
      <c r="Q26" s="64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9" t="s">
        <v>109</v>
      </c>
      <c r="AG26" s="79">
        <v>1</v>
      </c>
      <c r="AH26" s="80"/>
      <c r="AI26" s="80"/>
      <c r="AJ26" s="74"/>
      <c r="AK26" s="90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</row>
    <row r="27" spans="1:121" s="72" customFormat="1" ht="82.5">
      <c r="A27" s="62"/>
      <c r="B27" s="63">
        <v>8</v>
      </c>
      <c r="C27" s="64" t="s">
        <v>135</v>
      </c>
      <c r="D27" s="65"/>
      <c r="E27" s="64"/>
      <c r="F27" s="66" t="s">
        <v>136</v>
      </c>
      <c r="G27" s="66">
        <v>1</v>
      </c>
      <c r="H27" s="67" t="s">
        <v>114</v>
      </c>
      <c r="I27" s="66">
        <v>1</v>
      </c>
      <c r="J27" s="66" t="s">
        <v>137</v>
      </c>
      <c r="K27" s="66">
        <v>1</v>
      </c>
      <c r="L27" s="66" t="s">
        <v>126</v>
      </c>
      <c r="M27" s="66">
        <v>1</v>
      </c>
      <c r="N27" s="68"/>
      <c r="O27" s="68"/>
      <c r="P27" s="68"/>
      <c r="Q27" s="68"/>
      <c r="R27" s="68" t="s">
        <v>138</v>
      </c>
      <c r="S27" s="68">
        <v>6</v>
      </c>
      <c r="T27" s="68" t="s">
        <v>139</v>
      </c>
      <c r="U27" s="68">
        <v>1</v>
      </c>
      <c r="V27" s="68" t="s">
        <v>117</v>
      </c>
      <c r="W27" s="68">
        <v>1</v>
      </c>
      <c r="X27" s="68" t="s">
        <v>128</v>
      </c>
      <c r="Y27" s="68">
        <v>4</v>
      </c>
      <c r="Z27" s="68" t="s">
        <v>129</v>
      </c>
      <c r="AA27" s="68">
        <v>3</v>
      </c>
      <c r="AB27" s="68" t="s">
        <v>140</v>
      </c>
      <c r="AC27" s="68">
        <v>3</v>
      </c>
      <c r="AD27" s="68" t="s">
        <v>141</v>
      </c>
      <c r="AE27" s="68">
        <v>3</v>
      </c>
      <c r="AF27" s="68" t="s">
        <v>142</v>
      </c>
      <c r="AG27" s="68">
        <v>3</v>
      </c>
      <c r="AH27" s="69" t="s">
        <v>143</v>
      </c>
      <c r="AI27" s="69">
        <v>3</v>
      </c>
      <c r="AJ27" s="74"/>
      <c r="AK27" s="90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</row>
    <row r="28" spans="1:121" s="72" customFormat="1" ht="66">
      <c r="A28" s="62"/>
      <c r="B28" s="63">
        <v>8</v>
      </c>
      <c r="C28" s="64"/>
      <c r="D28" s="92" t="s">
        <v>144</v>
      </c>
      <c r="E28" s="92">
        <v>1</v>
      </c>
      <c r="F28" s="64"/>
      <c r="G28" s="64"/>
      <c r="H28" s="75"/>
      <c r="I28" s="64"/>
      <c r="J28" s="64"/>
      <c r="K28" s="64"/>
      <c r="L28" s="64"/>
      <c r="M28" s="64"/>
      <c r="N28" s="64"/>
      <c r="O28" s="64"/>
      <c r="P28" s="64"/>
      <c r="Q28" s="64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80"/>
      <c r="AI28" s="80"/>
      <c r="AJ28" s="74"/>
      <c r="AK28" s="90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</row>
    <row r="29" spans="1:121" s="94" customFormat="1" ht="82.5">
      <c r="A29" s="62"/>
      <c r="B29" s="63">
        <v>9</v>
      </c>
      <c r="C29" s="64" t="s">
        <v>145</v>
      </c>
      <c r="D29" s="65"/>
      <c r="E29" s="64"/>
      <c r="F29" s="66" t="s">
        <v>146</v>
      </c>
      <c r="G29" s="66">
        <v>1</v>
      </c>
      <c r="H29" s="67" t="s">
        <v>147</v>
      </c>
      <c r="I29" s="66">
        <v>1</v>
      </c>
      <c r="J29" s="66" t="s">
        <v>148</v>
      </c>
      <c r="K29" s="66">
        <v>1</v>
      </c>
      <c r="L29" s="66" t="s">
        <v>149</v>
      </c>
      <c r="M29" s="66">
        <v>1</v>
      </c>
      <c r="N29" s="68"/>
      <c r="O29" s="68"/>
      <c r="P29" s="68"/>
      <c r="Q29" s="68"/>
      <c r="R29" s="68" t="s">
        <v>150</v>
      </c>
      <c r="S29" s="68">
        <v>6</v>
      </c>
      <c r="T29" s="68" t="s">
        <v>139</v>
      </c>
      <c r="U29" s="68">
        <v>1</v>
      </c>
      <c r="V29" s="68" t="s">
        <v>151</v>
      </c>
      <c r="W29" s="68">
        <v>1</v>
      </c>
      <c r="X29" s="68" t="s">
        <v>152</v>
      </c>
      <c r="Y29" s="68">
        <v>4</v>
      </c>
      <c r="Z29" s="68" t="s">
        <v>153</v>
      </c>
      <c r="AA29" s="68">
        <v>3</v>
      </c>
      <c r="AB29" s="68" t="s">
        <v>140</v>
      </c>
      <c r="AC29" s="68">
        <v>3</v>
      </c>
      <c r="AD29" s="68" t="s">
        <v>154</v>
      </c>
      <c r="AE29" s="68">
        <v>3</v>
      </c>
      <c r="AF29" s="68" t="s">
        <v>142</v>
      </c>
      <c r="AG29" s="68">
        <v>3</v>
      </c>
      <c r="AH29" s="93" t="s">
        <v>155</v>
      </c>
      <c r="AI29" s="69">
        <v>3</v>
      </c>
      <c r="AJ29" s="74"/>
      <c r="AK29" s="90"/>
      <c r="CU29" s="95"/>
      <c r="CV29" s="95"/>
      <c r="CW29" s="95"/>
      <c r="CX29" s="95"/>
      <c r="CY29" s="95"/>
      <c r="CZ29" s="95"/>
      <c r="DA29" s="95"/>
      <c r="DB29" s="95"/>
      <c r="DC29" s="95"/>
      <c r="DD29" s="95"/>
      <c r="DE29" s="95"/>
      <c r="DF29" s="95"/>
      <c r="DG29" s="95"/>
      <c r="DH29" s="95"/>
      <c r="DI29" s="95"/>
      <c r="DJ29" s="95"/>
      <c r="DK29" s="95"/>
      <c r="DL29" s="95"/>
      <c r="DM29" s="95"/>
      <c r="DN29" s="95"/>
      <c r="DO29" s="95"/>
      <c r="DP29" s="95"/>
      <c r="DQ29" s="95"/>
    </row>
    <row r="30" spans="1:121" s="72" customFormat="1" ht="49.5">
      <c r="A30" s="62"/>
      <c r="B30" s="63">
        <v>9</v>
      </c>
      <c r="C30" s="64"/>
      <c r="D30" s="76" t="s">
        <v>156</v>
      </c>
      <c r="E30" s="76">
        <v>1</v>
      </c>
      <c r="F30" s="64"/>
      <c r="G30" s="64"/>
      <c r="H30" s="75"/>
      <c r="I30" s="64"/>
      <c r="J30" s="64"/>
      <c r="K30" s="64"/>
      <c r="L30" s="64"/>
      <c r="M30" s="64"/>
      <c r="N30" s="64"/>
      <c r="O30" s="64"/>
      <c r="P30" s="96" t="s">
        <v>157</v>
      </c>
      <c r="Q30" s="77">
        <v>1</v>
      </c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9" t="s">
        <v>158</v>
      </c>
      <c r="AG30" s="79">
        <v>1</v>
      </c>
      <c r="AH30" s="89" t="s">
        <v>110</v>
      </c>
      <c r="AI30" s="89">
        <v>3</v>
      </c>
      <c r="AJ30" s="74"/>
      <c r="AK30" s="90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</row>
    <row r="31" spans="1:121" s="72" customFormat="1" ht="16.5">
      <c r="A31" s="62"/>
      <c r="B31" s="63">
        <v>9</v>
      </c>
      <c r="C31" s="81"/>
      <c r="D31" s="64"/>
      <c r="E31" s="64"/>
      <c r="F31" s="64"/>
      <c r="G31" s="64"/>
      <c r="H31" s="91"/>
      <c r="I31" s="64"/>
      <c r="J31" s="64"/>
      <c r="K31" s="64"/>
      <c r="L31" s="64"/>
      <c r="M31" s="64"/>
      <c r="N31" s="64"/>
      <c r="O31" s="64"/>
      <c r="P31" s="75"/>
      <c r="Q31" s="64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9" t="s">
        <v>159</v>
      </c>
      <c r="AG31" s="79">
        <v>1</v>
      </c>
      <c r="AH31" s="80"/>
      <c r="AI31" s="80"/>
      <c r="AJ31" s="74"/>
      <c r="AK31" s="90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</row>
    <row r="32" spans="1:121" s="72" customFormat="1" ht="115.5">
      <c r="A32" s="62"/>
      <c r="B32" s="63">
        <v>10</v>
      </c>
      <c r="C32" s="64" t="s">
        <v>160</v>
      </c>
      <c r="D32" s="65"/>
      <c r="E32" s="64"/>
      <c r="F32" s="68"/>
      <c r="G32" s="68"/>
      <c r="H32" s="67" t="s">
        <v>147</v>
      </c>
      <c r="I32" s="66">
        <v>1</v>
      </c>
      <c r="J32" s="66" t="s">
        <v>161</v>
      </c>
      <c r="K32" s="66">
        <v>1</v>
      </c>
      <c r="L32" s="66" t="s">
        <v>162</v>
      </c>
      <c r="M32" s="66">
        <v>1</v>
      </c>
      <c r="N32" s="68"/>
      <c r="O32" s="68"/>
      <c r="P32" s="68"/>
      <c r="Q32" s="68"/>
      <c r="R32" s="68" t="s">
        <v>163</v>
      </c>
      <c r="S32" s="68">
        <v>6</v>
      </c>
      <c r="T32" s="68" t="s">
        <v>139</v>
      </c>
      <c r="U32" s="68">
        <v>1</v>
      </c>
      <c r="V32" s="68" t="s">
        <v>151</v>
      </c>
      <c r="W32" s="68">
        <v>1</v>
      </c>
      <c r="X32" s="68" t="s">
        <v>164</v>
      </c>
      <c r="Y32" s="68">
        <v>4</v>
      </c>
      <c r="Z32" s="68" t="s">
        <v>165</v>
      </c>
      <c r="AA32" s="68">
        <v>3</v>
      </c>
      <c r="AB32" s="68" t="s">
        <v>166</v>
      </c>
      <c r="AC32" s="68">
        <v>3</v>
      </c>
      <c r="AD32" s="68" t="s">
        <v>167</v>
      </c>
      <c r="AE32" s="68">
        <v>3</v>
      </c>
      <c r="AF32" s="68" t="s">
        <v>168</v>
      </c>
      <c r="AG32" s="68">
        <v>3</v>
      </c>
      <c r="AH32" s="69" t="s">
        <v>169</v>
      </c>
      <c r="AI32" s="69">
        <v>3</v>
      </c>
      <c r="AJ32" s="74"/>
      <c r="AK32" s="90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</row>
    <row r="33" spans="1:121" s="72" customFormat="1" ht="33">
      <c r="A33" s="62"/>
      <c r="B33" s="63">
        <v>10</v>
      </c>
      <c r="C33" s="64"/>
      <c r="D33" s="82" t="s">
        <v>170</v>
      </c>
      <c r="E33" s="82">
        <v>2</v>
      </c>
      <c r="F33" s="64"/>
      <c r="G33" s="64"/>
      <c r="H33" s="75"/>
      <c r="I33" s="64"/>
      <c r="J33" s="64"/>
      <c r="K33" s="64"/>
      <c r="L33" s="64"/>
      <c r="M33" s="64"/>
      <c r="N33" s="64"/>
      <c r="O33" s="64"/>
      <c r="P33" s="75"/>
      <c r="Q33" s="64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9" t="s">
        <v>171</v>
      </c>
      <c r="AE33" s="79">
        <v>1</v>
      </c>
      <c r="AF33" s="79" t="s">
        <v>158</v>
      </c>
      <c r="AG33" s="79">
        <v>1</v>
      </c>
      <c r="AH33" s="87" t="s">
        <v>108</v>
      </c>
      <c r="AI33" s="87">
        <v>2</v>
      </c>
      <c r="AJ33" s="74"/>
      <c r="AK33" s="90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</row>
    <row r="34" spans="1:121" s="72" customFormat="1" ht="16.5">
      <c r="A34" s="62"/>
      <c r="B34" s="63">
        <v>10</v>
      </c>
      <c r="C34" s="81"/>
      <c r="D34" s="64"/>
      <c r="E34" s="64"/>
      <c r="F34" s="64"/>
      <c r="G34" s="64"/>
      <c r="H34" s="91"/>
      <c r="I34" s="64"/>
      <c r="J34" s="64"/>
      <c r="K34" s="64"/>
      <c r="L34" s="64"/>
      <c r="M34" s="64"/>
      <c r="N34" s="64"/>
      <c r="O34" s="64"/>
      <c r="P34" s="64"/>
      <c r="Q34" s="64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9" t="s">
        <v>159</v>
      </c>
      <c r="AG34" s="79">
        <v>1</v>
      </c>
      <c r="AH34" s="87" t="s">
        <v>73</v>
      </c>
      <c r="AI34" s="87">
        <v>1</v>
      </c>
      <c r="AJ34" s="74"/>
      <c r="AK34" s="90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</row>
    <row r="35" spans="1:121" s="72" customFormat="1" ht="66">
      <c r="A35" s="62"/>
      <c r="B35" s="63">
        <v>11</v>
      </c>
      <c r="C35" s="64" t="s">
        <v>172</v>
      </c>
      <c r="D35" s="65"/>
      <c r="E35" s="64"/>
      <c r="F35" s="68"/>
      <c r="G35" s="68"/>
      <c r="H35" s="67" t="s">
        <v>173</v>
      </c>
      <c r="I35" s="66">
        <v>1</v>
      </c>
      <c r="J35" s="66" t="s">
        <v>174</v>
      </c>
      <c r="K35" s="66">
        <v>1</v>
      </c>
      <c r="L35" s="66" t="s">
        <v>175</v>
      </c>
      <c r="M35" s="66">
        <v>1</v>
      </c>
      <c r="N35" s="68"/>
      <c r="O35" s="68"/>
      <c r="P35" s="68"/>
      <c r="Q35" s="68"/>
      <c r="R35" s="68" t="s">
        <v>176</v>
      </c>
      <c r="S35" s="68">
        <v>6</v>
      </c>
      <c r="T35" s="68" t="s">
        <v>139</v>
      </c>
      <c r="U35" s="68">
        <v>1</v>
      </c>
      <c r="V35" s="68" t="s">
        <v>177</v>
      </c>
      <c r="W35" s="68">
        <v>1</v>
      </c>
      <c r="X35" s="68" t="s">
        <v>178</v>
      </c>
      <c r="Y35" s="68">
        <v>4</v>
      </c>
      <c r="Z35" s="68" t="s">
        <v>165</v>
      </c>
      <c r="AA35" s="68">
        <v>3</v>
      </c>
      <c r="AB35" s="68" t="s">
        <v>179</v>
      </c>
      <c r="AC35" s="68">
        <v>3</v>
      </c>
      <c r="AD35" s="68" t="s">
        <v>180</v>
      </c>
      <c r="AE35" s="68">
        <v>3</v>
      </c>
      <c r="AF35" s="68" t="s">
        <v>181</v>
      </c>
      <c r="AG35" s="68">
        <v>3</v>
      </c>
      <c r="AH35" s="69" t="s">
        <v>182</v>
      </c>
      <c r="AI35" s="69">
        <v>3</v>
      </c>
      <c r="AJ35" s="74" t="s">
        <v>183</v>
      </c>
      <c r="AK35" s="90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</row>
    <row r="36" spans="1:121" s="72" customFormat="1" ht="49.5">
      <c r="A36" s="62"/>
      <c r="B36" s="63">
        <v>11</v>
      </c>
      <c r="C36" s="64"/>
      <c r="D36" s="75"/>
      <c r="E36" s="64"/>
      <c r="F36" s="82" t="s">
        <v>72</v>
      </c>
      <c r="G36" s="82">
        <v>2</v>
      </c>
      <c r="H36" s="75"/>
      <c r="I36" s="64"/>
      <c r="J36" s="64"/>
      <c r="K36" s="64"/>
      <c r="L36" s="64"/>
      <c r="M36" s="64"/>
      <c r="N36" s="64"/>
      <c r="O36" s="64"/>
      <c r="P36" s="77" t="s">
        <v>157</v>
      </c>
      <c r="Q36" s="77">
        <v>1</v>
      </c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9" t="s">
        <v>159</v>
      </c>
      <c r="AG36" s="79">
        <v>1</v>
      </c>
      <c r="AH36" s="80"/>
      <c r="AI36" s="80"/>
      <c r="AJ36" s="74"/>
      <c r="AK36" s="90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</row>
    <row r="37" spans="1:121" s="72" customFormat="1" ht="66">
      <c r="A37" s="62"/>
      <c r="B37" s="63">
        <v>12</v>
      </c>
      <c r="C37" s="64" t="s">
        <v>184</v>
      </c>
      <c r="D37" s="65"/>
      <c r="E37" s="64"/>
      <c r="F37" s="68"/>
      <c r="G37" s="68"/>
      <c r="H37" s="67" t="s">
        <v>173</v>
      </c>
      <c r="I37" s="66">
        <v>1</v>
      </c>
      <c r="J37" s="66" t="s">
        <v>185</v>
      </c>
      <c r="K37" s="66">
        <v>1</v>
      </c>
      <c r="L37" s="66" t="s">
        <v>175</v>
      </c>
      <c r="M37" s="66">
        <v>1</v>
      </c>
      <c r="N37" s="68"/>
      <c r="O37" s="68"/>
      <c r="P37" s="68"/>
      <c r="Q37" s="68"/>
      <c r="R37" s="68" t="s">
        <v>186</v>
      </c>
      <c r="S37" s="68">
        <v>6</v>
      </c>
      <c r="T37" s="68" t="s">
        <v>187</v>
      </c>
      <c r="U37" s="68">
        <v>1</v>
      </c>
      <c r="V37" s="68" t="s">
        <v>177</v>
      </c>
      <c r="W37" s="68">
        <v>1</v>
      </c>
      <c r="X37" s="68" t="s">
        <v>178</v>
      </c>
      <c r="Y37" s="68">
        <v>4</v>
      </c>
      <c r="Z37" s="68" t="s">
        <v>188</v>
      </c>
      <c r="AA37" s="68">
        <v>3</v>
      </c>
      <c r="AB37" s="68" t="s">
        <v>179</v>
      </c>
      <c r="AC37" s="68">
        <v>3</v>
      </c>
      <c r="AD37" s="68" t="s">
        <v>180</v>
      </c>
      <c r="AE37" s="68">
        <v>3</v>
      </c>
      <c r="AF37" s="68" t="s">
        <v>181</v>
      </c>
      <c r="AG37" s="68">
        <v>3</v>
      </c>
      <c r="AH37" s="69" t="s">
        <v>189</v>
      </c>
      <c r="AI37" s="69">
        <v>3</v>
      </c>
      <c r="AJ37" s="74" t="s">
        <v>190</v>
      </c>
      <c r="AK37" s="90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</row>
    <row r="38" spans="1:121" s="72" customFormat="1" ht="49.5">
      <c r="A38" s="62"/>
      <c r="B38" s="63">
        <v>12</v>
      </c>
      <c r="C38" s="64"/>
      <c r="D38" s="76" t="s">
        <v>191</v>
      </c>
      <c r="E38" s="76">
        <v>2</v>
      </c>
      <c r="F38" s="64"/>
      <c r="G38" s="64"/>
      <c r="H38" s="75"/>
      <c r="I38" s="64"/>
      <c r="J38" s="64"/>
      <c r="K38" s="64"/>
      <c r="L38" s="64"/>
      <c r="M38" s="64"/>
      <c r="N38" s="64"/>
      <c r="O38" s="64"/>
      <c r="P38" s="64"/>
      <c r="Q38" s="64"/>
      <c r="R38" s="79" t="s">
        <v>192</v>
      </c>
      <c r="S38" s="79">
        <v>3</v>
      </c>
      <c r="T38" s="78"/>
      <c r="U38" s="78"/>
      <c r="V38" s="78"/>
      <c r="W38" s="78"/>
      <c r="X38" s="79" t="s">
        <v>192</v>
      </c>
      <c r="Y38" s="79">
        <v>2</v>
      </c>
      <c r="Z38" s="79" t="s">
        <v>192</v>
      </c>
      <c r="AA38" s="79">
        <v>2</v>
      </c>
      <c r="AB38" s="79" t="s">
        <v>192</v>
      </c>
      <c r="AC38" s="79">
        <v>1</v>
      </c>
      <c r="AD38" s="79" t="s">
        <v>192</v>
      </c>
      <c r="AE38" s="79">
        <v>2</v>
      </c>
      <c r="AF38" s="79" t="s">
        <v>159</v>
      </c>
      <c r="AG38" s="79">
        <v>1</v>
      </c>
      <c r="AH38" s="89" t="s">
        <v>193</v>
      </c>
      <c r="AI38" s="89">
        <v>1</v>
      </c>
      <c r="AJ38" s="74"/>
      <c r="AK38" s="90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</row>
    <row r="39" spans="1:121" s="72" customFormat="1" ht="33">
      <c r="A39" s="62"/>
      <c r="B39" s="63">
        <v>12</v>
      </c>
      <c r="C39" s="81"/>
      <c r="D39" s="64"/>
      <c r="E39" s="64"/>
      <c r="F39" s="64"/>
      <c r="G39" s="64"/>
      <c r="H39" s="91"/>
      <c r="I39" s="64"/>
      <c r="J39" s="64"/>
      <c r="K39" s="64"/>
      <c r="L39" s="64"/>
      <c r="M39" s="64"/>
      <c r="N39" s="64"/>
      <c r="O39" s="64"/>
      <c r="P39" s="64"/>
      <c r="Q39" s="64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9" t="s">
        <v>192</v>
      </c>
      <c r="AG39" s="79">
        <v>1</v>
      </c>
      <c r="AH39" s="97" t="s">
        <v>192</v>
      </c>
      <c r="AI39" s="97">
        <v>2</v>
      </c>
      <c r="AJ39" s="74"/>
      <c r="AK39" s="90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</row>
    <row r="40" spans="1:121" s="72" customFormat="1" ht="82.5">
      <c r="A40" s="62"/>
      <c r="B40" s="63">
        <v>13</v>
      </c>
      <c r="C40" s="64" t="s">
        <v>194</v>
      </c>
      <c r="D40" s="65"/>
      <c r="E40" s="64"/>
      <c r="F40" s="68"/>
      <c r="G40" s="68"/>
      <c r="H40" s="67" t="s">
        <v>173</v>
      </c>
      <c r="I40" s="66">
        <v>1</v>
      </c>
      <c r="J40" s="66" t="s">
        <v>195</v>
      </c>
      <c r="K40" s="66">
        <v>1</v>
      </c>
      <c r="L40" s="66" t="s">
        <v>196</v>
      </c>
      <c r="M40" s="66">
        <v>1</v>
      </c>
      <c r="N40" s="68"/>
      <c r="O40" s="68"/>
      <c r="P40" s="68"/>
      <c r="Q40" s="68"/>
      <c r="R40" s="68" t="s">
        <v>197</v>
      </c>
      <c r="S40" s="68">
        <v>6</v>
      </c>
      <c r="T40" s="68" t="s">
        <v>187</v>
      </c>
      <c r="U40" s="68">
        <v>1</v>
      </c>
      <c r="V40" s="68" t="s">
        <v>177</v>
      </c>
      <c r="W40" s="68">
        <v>1</v>
      </c>
      <c r="X40" s="68" t="s">
        <v>198</v>
      </c>
      <c r="Y40" s="68">
        <v>4</v>
      </c>
      <c r="Z40" s="68" t="s">
        <v>199</v>
      </c>
      <c r="AA40" s="68">
        <v>3</v>
      </c>
      <c r="AB40" s="68" t="s">
        <v>200</v>
      </c>
      <c r="AC40" s="68">
        <v>3</v>
      </c>
      <c r="AD40" s="68" t="s">
        <v>201</v>
      </c>
      <c r="AE40" s="68">
        <v>3</v>
      </c>
      <c r="AF40" s="68" t="s">
        <v>202</v>
      </c>
      <c r="AG40" s="68">
        <v>3</v>
      </c>
      <c r="AH40" s="69" t="s">
        <v>189</v>
      </c>
      <c r="AI40" s="69">
        <v>3</v>
      </c>
      <c r="AJ40" s="74" t="s">
        <v>203</v>
      </c>
      <c r="AK40" s="90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</row>
    <row r="41" spans="1:121" s="72" customFormat="1" ht="49.5">
      <c r="A41" s="62"/>
      <c r="B41" s="63">
        <v>13</v>
      </c>
      <c r="C41" s="64"/>
      <c r="D41" s="92" t="s">
        <v>204</v>
      </c>
      <c r="E41" s="92">
        <v>2</v>
      </c>
      <c r="F41" s="64"/>
      <c r="G41" s="64"/>
      <c r="H41" s="75"/>
      <c r="I41" s="64"/>
      <c r="J41" s="64"/>
      <c r="K41" s="64"/>
      <c r="L41" s="64"/>
      <c r="M41" s="64"/>
      <c r="N41" s="64"/>
      <c r="O41" s="64"/>
      <c r="P41" s="77" t="s">
        <v>157</v>
      </c>
      <c r="Q41" s="77">
        <v>1</v>
      </c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9" t="s">
        <v>159</v>
      </c>
      <c r="AG41" s="79">
        <v>1</v>
      </c>
      <c r="AH41" s="89" t="s">
        <v>193</v>
      </c>
      <c r="AI41" s="89">
        <v>1</v>
      </c>
      <c r="AJ41" s="74"/>
      <c r="AK41" s="90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</row>
    <row r="42" spans="1:121" s="72" customFormat="1" ht="99">
      <c r="A42" s="62"/>
      <c r="B42" s="63">
        <v>14</v>
      </c>
      <c r="C42" s="64" t="s">
        <v>205</v>
      </c>
      <c r="D42" s="65"/>
      <c r="E42" s="64"/>
      <c r="F42" s="68"/>
      <c r="G42" s="68"/>
      <c r="H42" s="67" t="s">
        <v>206</v>
      </c>
      <c r="I42" s="66">
        <v>1</v>
      </c>
      <c r="J42" s="66" t="s">
        <v>207</v>
      </c>
      <c r="K42" s="66">
        <v>1</v>
      </c>
      <c r="L42" s="66" t="s">
        <v>196</v>
      </c>
      <c r="M42" s="66">
        <v>1</v>
      </c>
      <c r="N42" s="68"/>
      <c r="O42" s="68"/>
      <c r="P42" s="68"/>
      <c r="Q42" s="68"/>
      <c r="R42" s="68" t="s">
        <v>208</v>
      </c>
      <c r="S42" s="68">
        <v>6</v>
      </c>
      <c r="T42" s="68" t="s">
        <v>187</v>
      </c>
      <c r="U42" s="68">
        <v>1</v>
      </c>
      <c r="V42" s="68" t="s">
        <v>209</v>
      </c>
      <c r="W42" s="68">
        <v>1</v>
      </c>
      <c r="X42" s="68" t="s">
        <v>198</v>
      </c>
      <c r="Y42" s="68">
        <v>4</v>
      </c>
      <c r="Z42" s="68" t="s">
        <v>210</v>
      </c>
      <c r="AA42" s="68">
        <v>3</v>
      </c>
      <c r="AB42" s="68" t="s">
        <v>211</v>
      </c>
      <c r="AC42" s="68">
        <v>3</v>
      </c>
      <c r="AD42" s="68" t="s">
        <v>212</v>
      </c>
      <c r="AE42" s="68">
        <v>3</v>
      </c>
      <c r="AF42" s="68" t="s">
        <v>202</v>
      </c>
      <c r="AG42" s="68">
        <v>3</v>
      </c>
      <c r="AH42" s="69" t="s">
        <v>213</v>
      </c>
      <c r="AI42" s="69">
        <v>3</v>
      </c>
      <c r="AJ42" s="74"/>
      <c r="AK42" s="90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</row>
    <row r="43" spans="1:121" s="72" customFormat="1" ht="33">
      <c r="A43" s="62"/>
      <c r="B43" s="63">
        <v>14</v>
      </c>
      <c r="C43" s="64"/>
      <c r="D43" s="92" t="s">
        <v>214</v>
      </c>
      <c r="E43" s="92">
        <v>1</v>
      </c>
      <c r="F43" s="76" t="s">
        <v>60</v>
      </c>
      <c r="G43" s="76">
        <v>1</v>
      </c>
      <c r="H43" s="75"/>
      <c r="I43" s="64"/>
      <c r="J43" s="64"/>
      <c r="K43" s="64"/>
      <c r="L43" s="64"/>
      <c r="M43" s="64"/>
      <c r="N43" s="64"/>
      <c r="O43" s="64"/>
      <c r="P43" s="64"/>
      <c r="Q43" s="64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89" t="s">
        <v>193</v>
      </c>
      <c r="AI43" s="89">
        <v>1</v>
      </c>
      <c r="AJ43" s="74"/>
      <c r="AK43" s="90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</row>
    <row r="44" spans="1:121" s="72" customFormat="1" ht="99">
      <c r="A44" s="62"/>
      <c r="B44" s="63">
        <v>15</v>
      </c>
      <c r="C44" s="64" t="s">
        <v>215</v>
      </c>
      <c r="D44" s="65"/>
      <c r="E44" s="64"/>
      <c r="F44" s="68"/>
      <c r="G44" s="68"/>
      <c r="H44" s="67" t="s">
        <v>206</v>
      </c>
      <c r="I44" s="66">
        <v>1</v>
      </c>
      <c r="J44" s="66" t="s">
        <v>216</v>
      </c>
      <c r="K44" s="66">
        <v>1</v>
      </c>
      <c r="L44" s="66" t="s">
        <v>217</v>
      </c>
      <c r="M44" s="66">
        <v>1</v>
      </c>
      <c r="N44" s="68"/>
      <c r="O44" s="68"/>
      <c r="P44" s="68"/>
      <c r="Q44" s="68"/>
      <c r="R44" s="68" t="s">
        <v>218</v>
      </c>
      <c r="S44" s="68">
        <v>6</v>
      </c>
      <c r="T44" s="68" t="s">
        <v>219</v>
      </c>
      <c r="U44" s="68">
        <v>1</v>
      </c>
      <c r="V44" s="68" t="s">
        <v>209</v>
      </c>
      <c r="W44" s="68">
        <v>1</v>
      </c>
      <c r="X44" s="68" t="s">
        <v>220</v>
      </c>
      <c r="Y44" s="68">
        <v>4</v>
      </c>
      <c r="Z44" s="68" t="s">
        <v>221</v>
      </c>
      <c r="AA44" s="68">
        <v>3</v>
      </c>
      <c r="AB44" s="68" t="s">
        <v>222</v>
      </c>
      <c r="AC44" s="68">
        <v>3</v>
      </c>
      <c r="AD44" s="68" t="s">
        <v>223</v>
      </c>
      <c r="AE44" s="68">
        <v>3</v>
      </c>
      <c r="AF44" s="68" t="s">
        <v>224</v>
      </c>
      <c r="AG44" s="68">
        <v>3</v>
      </c>
      <c r="AH44" s="69" t="s">
        <v>213</v>
      </c>
      <c r="AI44" s="69">
        <v>3</v>
      </c>
      <c r="AJ44" s="74"/>
      <c r="AK44" s="90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</row>
    <row r="45" spans="1:121" s="72" customFormat="1" ht="33">
      <c r="A45" s="62"/>
      <c r="B45" s="63">
        <v>15</v>
      </c>
      <c r="C45" s="64"/>
      <c r="D45" s="64"/>
      <c r="E45" s="64"/>
      <c r="F45" s="82" t="s">
        <v>72</v>
      </c>
      <c r="G45" s="82">
        <v>2</v>
      </c>
      <c r="H45" s="75"/>
      <c r="I45" s="64"/>
      <c r="J45" s="64"/>
      <c r="K45" s="64"/>
      <c r="L45" s="64"/>
      <c r="M45" s="64"/>
      <c r="N45" s="64"/>
      <c r="O45" s="64"/>
      <c r="P45" s="75"/>
      <c r="Q45" s="64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89" t="s">
        <v>193</v>
      </c>
      <c r="AI45" s="89">
        <v>1</v>
      </c>
      <c r="AJ45" s="74"/>
      <c r="AK45" s="90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</row>
    <row r="46" spans="1:121" s="72" customFormat="1" ht="99">
      <c r="A46" s="62"/>
      <c r="B46" s="63">
        <v>16</v>
      </c>
      <c r="C46" s="64" t="s">
        <v>225</v>
      </c>
      <c r="D46" s="65"/>
      <c r="E46" s="64"/>
      <c r="F46" s="66" t="s">
        <v>226</v>
      </c>
      <c r="G46" s="66">
        <v>2</v>
      </c>
      <c r="H46" s="67" t="s">
        <v>206</v>
      </c>
      <c r="I46" s="66">
        <v>1</v>
      </c>
      <c r="J46" s="66" t="s">
        <v>227</v>
      </c>
      <c r="K46" s="66">
        <v>1</v>
      </c>
      <c r="L46" s="66" t="s">
        <v>217</v>
      </c>
      <c r="M46" s="66">
        <v>1</v>
      </c>
      <c r="N46" s="68"/>
      <c r="O46" s="68"/>
      <c r="P46" s="68"/>
      <c r="Q46" s="68"/>
      <c r="R46" s="68" t="s">
        <v>228</v>
      </c>
      <c r="S46" s="68">
        <v>6</v>
      </c>
      <c r="T46" s="68" t="s">
        <v>219</v>
      </c>
      <c r="U46" s="68">
        <v>1</v>
      </c>
      <c r="V46" s="68" t="s">
        <v>209</v>
      </c>
      <c r="W46" s="68">
        <v>1</v>
      </c>
      <c r="X46" s="68" t="s">
        <v>220</v>
      </c>
      <c r="Y46" s="68">
        <v>4</v>
      </c>
      <c r="Z46" s="68" t="s">
        <v>229</v>
      </c>
      <c r="AA46" s="68">
        <v>3</v>
      </c>
      <c r="AB46" s="68" t="s">
        <v>230</v>
      </c>
      <c r="AC46" s="68">
        <v>3</v>
      </c>
      <c r="AD46" s="68" t="s">
        <v>231</v>
      </c>
      <c r="AE46" s="68">
        <v>3</v>
      </c>
      <c r="AF46" s="68" t="s">
        <v>224</v>
      </c>
      <c r="AG46" s="68">
        <v>3</v>
      </c>
      <c r="AH46" s="69" t="s">
        <v>232</v>
      </c>
      <c r="AI46" s="69">
        <v>3</v>
      </c>
      <c r="AJ46" s="74"/>
      <c r="AK46" s="1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</row>
    <row r="47" spans="1:121" s="72" customFormat="1" ht="16.5">
      <c r="A47" s="62"/>
      <c r="B47" s="63">
        <v>16</v>
      </c>
      <c r="C47" s="64"/>
      <c r="D47" s="64"/>
      <c r="E47" s="64"/>
      <c r="F47" s="64"/>
      <c r="G47" s="64"/>
      <c r="H47" s="75"/>
      <c r="I47" s="64"/>
      <c r="J47" s="64"/>
      <c r="K47" s="64"/>
      <c r="L47" s="64"/>
      <c r="M47" s="64"/>
      <c r="N47" s="64"/>
      <c r="O47" s="64"/>
      <c r="P47" s="75"/>
      <c r="Q47" s="64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89" t="s">
        <v>193</v>
      </c>
      <c r="AI47" s="89">
        <v>2</v>
      </c>
      <c r="AJ47" s="74"/>
      <c r="AK47" s="1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</row>
    <row r="48" spans="1:121" s="72" customFormat="1" ht="66">
      <c r="A48" s="62"/>
      <c r="B48" s="63">
        <v>17</v>
      </c>
      <c r="C48" s="64" t="s">
        <v>233</v>
      </c>
      <c r="D48" s="65"/>
      <c r="E48" s="64"/>
      <c r="F48" s="66" t="s">
        <v>234</v>
      </c>
      <c r="G48" s="66">
        <v>1</v>
      </c>
      <c r="H48" s="67" t="s">
        <v>235</v>
      </c>
      <c r="I48" s="66">
        <v>1</v>
      </c>
      <c r="J48" s="66" t="s">
        <v>236</v>
      </c>
      <c r="K48" s="66">
        <v>1</v>
      </c>
      <c r="L48" s="66" t="s">
        <v>237</v>
      </c>
      <c r="M48" s="66">
        <v>1</v>
      </c>
      <c r="N48" s="68"/>
      <c r="O48" s="68"/>
      <c r="P48" s="68"/>
      <c r="Q48" s="68"/>
      <c r="R48" s="68" t="s">
        <v>238</v>
      </c>
      <c r="S48" s="68">
        <v>6</v>
      </c>
      <c r="T48" s="68" t="s">
        <v>219</v>
      </c>
      <c r="U48" s="68">
        <v>1</v>
      </c>
      <c r="V48" s="68" t="s">
        <v>239</v>
      </c>
      <c r="W48" s="68">
        <v>1</v>
      </c>
      <c r="X48" s="68" t="s">
        <v>240</v>
      </c>
      <c r="Y48" s="68">
        <v>4</v>
      </c>
      <c r="Z48" s="68" t="s">
        <v>241</v>
      </c>
      <c r="AA48" s="68">
        <v>3</v>
      </c>
      <c r="AB48" s="68" t="s">
        <v>242</v>
      </c>
      <c r="AC48" s="68">
        <v>3</v>
      </c>
      <c r="AD48" s="68" t="s">
        <v>243</v>
      </c>
      <c r="AE48" s="68">
        <v>3</v>
      </c>
      <c r="AF48" s="68" t="s">
        <v>224</v>
      </c>
      <c r="AG48" s="68">
        <v>3</v>
      </c>
      <c r="AH48" s="69" t="s">
        <v>232</v>
      </c>
      <c r="AI48" s="69">
        <v>3</v>
      </c>
      <c r="AJ48" s="74" t="s">
        <v>244</v>
      </c>
      <c r="AK48" s="1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</row>
    <row r="49" spans="1:121" s="72" customFormat="1" ht="33">
      <c r="A49" s="62"/>
      <c r="B49" s="63">
        <v>17</v>
      </c>
      <c r="C49" s="64"/>
      <c r="D49" s="92" t="s">
        <v>245</v>
      </c>
      <c r="E49" s="92">
        <v>1</v>
      </c>
      <c r="F49" s="64"/>
      <c r="G49" s="64"/>
      <c r="H49" s="75"/>
      <c r="I49" s="64"/>
      <c r="J49" s="64"/>
      <c r="K49" s="64"/>
      <c r="L49" s="64"/>
      <c r="M49" s="64"/>
      <c r="N49" s="64"/>
      <c r="O49" s="64"/>
      <c r="P49" s="64"/>
      <c r="Q49" s="64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89" t="s">
        <v>193</v>
      </c>
      <c r="AI49" s="89">
        <v>2</v>
      </c>
      <c r="AJ49" s="74"/>
      <c r="AK49" s="1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</row>
    <row r="50" spans="1:121" s="72" customFormat="1" ht="66">
      <c r="A50" s="62"/>
      <c r="B50" s="63">
        <v>18</v>
      </c>
      <c r="C50" s="64" t="s">
        <v>246</v>
      </c>
      <c r="D50" s="65"/>
      <c r="E50" s="64"/>
      <c r="F50" s="68"/>
      <c r="G50" s="68"/>
      <c r="H50" s="67" t="s">
        <v>235</v>
      </c>
      <c r="I50" s="66">
        <v>1</v>
      </c>
      <c r="J50" s="66" t="s">
        <v>247</v>
      </c>
      <c r="K50" s="66">
        <v>1</v>
      </c>
      <c r="L50" s="66" t="s">
        <v>237</v>
      </c>
      <c r="M50" s="66">
        <v>1</v>
      </c>
      <c r="N50" s="68"/>
      <c r="O50" s="68"/>
      <c r="P50" s="68"/>
      <c r="Q50" s="68"/>
      <c r="R50" s="68" t="s">
        <v>248</v>
      </c>
      <c r="S50" s="68">
        <v>6</v>
      </c>
      <c r="T50" s="68" t="s">
        <v>219</v>
      </c>
      <c r="U50" s="68">
        <v>1</v>
      </c>
      <c r="V50" s="68" t="s">
        <v>239</v>
      </c>
      <c r="W50" s="68">
        <v>1</v>
      </c>
      <c r="X50" s="68" t="s">
        <v>240</v>
      </c>
      <c r="Y50" s="68">
        <v>4</v>
      </c>
      <c r="Z50" s="68" t="s">
        <v>249</v>
      </c>
      <c r="AA50" s="68">
        <v>3</v>
      </c>
      <c r="AB50" s="68" t="s">
        <v>242</v>
      </c>
      <c r="AC50" s="68">
        <v>3</v>
      </c>
      <c r="AD50" s="68" t="s">
        <v>243</v>
      </c>
      <c r="AE50" s="68">
        <v>3</v>
      </c>
      <c r="AF50" s="68" t="s">
        <v>250</v>
      </c>
      <c r="AG50" s="68">
        <v>3</v>
      </c>
      <c r="AH50" s="69" t="s">
        <v>251</v>
      </c>
      <c r="AI50" s="69">
        <v>3</v>
      </c>
      <c r="AJ50" s="74"/>
      <c r="AK50" s="1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</row>
    <row r="51" spans="1:121" s="72" customFormat="1" ht="33">
      <c r="A51" s="62"/>
      <c r="B51" s="63">
        <v>18</v>
      </c>
      <c r="C51" s="64"/>
      <c r="D51" s="75"/>
      <c r="E51" s="64"/>
      <c r="F51" s="82" t="s">
        <v>72</v>
      </c>
      <c r="G51" s="82">
        <v>2</v>
      </c>
      <c r="H51" s="75"/>
      <c r="I51" s="64"/>
      <c r="J51" s="64"/>
      <c r="K51" s="64"/>
      <c r="L51" s="64"/>
      <c r="M51" s="64"/>
      <c r="N51" s="64"/>
      <c r="O51" s="64"/>
      <c r="P51" s="64"/>
      <c r="Q51" s="64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89" t="s">
        <v>110</v>
      </c>
      <c r="AI51" s="89">
        <v>3</v>
      </c>
      <c r="AJ51" s="70"/>
      <c r="AK51" s="1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</row>
    <row r="52" spans="1:121" s="72" customFormat="1" ht="66">
      <c r="A52" s="62"/>
      <c r="B52" s="63">
        <v>19</v>
      </c>
      <c r="C52" s="64" t="s">
        <v>252</v>
      </c>
      <c r="D52" s="65"/>
      <c r="E52" s="64"/>
      <c r="F52" s="66" t="s">
        <v>253</v>
      </c>
      <c r="G52" s="66">
        <v>2</v>
      </c>
      <c r="H52" s="67" t="s">
        <v>235</v>
      </c>
      <c r="I52" s="66">
        <v>1</v>
      </c>
      <c r="J52" s="66" t="s">
        <v>254</v>
      </c>
      <c r="K52" s="66">
        <v>1</v>
      </c>
      <c r="L52" s="66" t="s">
        <v>255</v>
      </c>
      <c r="M52" s="66">
        <v>1</v>
      </c>
      <c r="N52" s="68"/>
      <c r="O52" s="68"/>
      <c r="P52" s="68"/>
      <c r="Q52" s="68"/>
      <c r="R52" s="68" t="s">
        <v>248</v>
      </c>
      <c r="S52" s="68">
        <v>5</v>
      </c>
      <c r="T52" s="68" t="s">
        <v>256</v>
      </c>
      <c r="U52" s="68">
        <v>1</v>
      </c>
      <c r="V52" s="68" t="s">
        <v>239</v>
      </c>
      <c r="W52" s="68">
        <v>1</v>
      </c>
      <c r="X52" s="68" t="s">
        <v>257</v>
      </c>
      <c r="Y52" s="68">
        <v>3</v>
      </c>
      <c r="Z52" s="68" t="s">
        <v>258</v>
      </c>
      <c r="AA52" s="68">
        <v>2</v>
      </c>
      <c r="AB52" s="68" t="s">
        <v>259</v>
      </c>
      <c r="AC52" s="68">
        <v>2</v>
      </c>
      <c r="AD52" s="68" t="s">
        <v>260</v>
      </c>
      <c r="AE52" s="68">
        <v>2</v>
      </c>
      <c r="AF52" s="68" t="s">
        <v>261</v>
      </c>
      <c r="AG52" s="68">
        <v>2</v>
      </c>
      <c r="AH52" s="69" t="s">
        <v>262</v>
      </c>
      <c r="AI52" s="69">
        <v>2</v>
      </c>
      <c r="AJ52" s="70" t="s">
        <v>263</v>
      </c>
      <c r="AK52" s="1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</row>
    <row r="53" spans="1:121" s="72" customFormat="1" ht="33">
      <c r="A53" s="62"/>
      <c r="B53" s="63">
        <v>19</v>
      </c>
      <c r="C53" s="64"/>
      <c r="D53" s="75"/>
      <c r="E53" s="64"/>
      <c r="F53" s="64"/>
      <c r="G53" s="64"/>
      <c r="H53" s="75"/>
      <c r="I53" s="64"/>
      <c r="J53" s="64"/>
      <c r="K53" s="64"/>
      <c r="L53" s="64"/>
      <c r="M53" s="64"/>
      <c r="N53" s="64"/>
      <c r="O53" s="64"/>
      <c r="P53" s="75"/>
      <c r="Q53" s="64"/>
      <c r="R53" s="78"/>
      <c r="S53" s="78"/>
      <c r="T53" s="78"/>
      <c r="U53" s="78"/>
      <c r="V53" s="78"/>
      <c r="W53" s="78"/>
      <c r="X53" s="78"/>
      <c r="Y53" s="78"/>
      <c r="Z53" s="79" t="s">
        <v>264</v>
      </c>
      <c r="AA53" s="79">
        <v>2</v>
      </c>
      <c r="AB53" s="78"/>
      <c r="AC53" s="78"/>
      <c r="AD53" s="79" t="s">
        <v>265</v>
      </c>
      <c r="AE53" s="79">
        <v>1</v>
      </c>
      <c r="AF53" s="78"/>
      <c r="AG53" s="78"/>
      <c r="AH53" s="89" t="s">
        <v>110</v>
      </c>
      <c r="AI53" s="89">
        <v>2</v>
      </c>
      <c r="AJ53" s="70"/>
      <c r="AK53" s="1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</row>
    <row r="54" spans="1:121" s="72" customFormat="1" ht="66">
      <c r="A54" s="62"/>
      <c r="B54" s="63">
        <v>20</v>
      </c>
      <c r="C54" s="64" t="s">
        <v>266</v>
      </c>
      <c r="D54" s="65"/>
      <c r="E54" s="64"/>
      <c r="F54" s="66" t="s">
        <v>267</v>
      </c>
      <c r="G54" s="66">
        <v>2</v>
      </c>
      <c r="H54" s="67" t="s">
        <v>268</v>
      </c>
      <c r="I54" s="66">
        <v>1</v>
      </c>
      <c r="J54" s="66" t="s">
        <v>254</v>
      </c>
      <c r="K54" s="66">
        <v>1</v>
      </c>
      <c r="L54" s="66" t="s">
        <v>255</v>
      </c>
      <c r="M54" s="66">
        <v>1</v>
      </c>
      <c r="N54" s="68"/>
      <c r="O54" s="68"/>
      <c r="P54" s="68"/>
      <c r="Q54" s="68"/>
      <c r="R54" s="68" t="s">
        <v>269</v>
      </c>
      <c r="S54" s="68">
        <v>6</v>
      </c>
      <c r="T54" s="68" t="s">
        <v>270</v>
      </c>
      <c r="U54" s="68">
        <v>1</v>
      </c>
      <c r="V54" s="68" t="s">
        <v>271</v>
      </c>
      <c r="W54" s="68">
        <v>1</v>
      </c>
      <c r="X54" s="68" t="s">
        <v>257</v>
      </c>
      <c r="Y54" s="68">
        <v>4</v>
      </c>
      <c r="Z54" s="68" t="s">
        <v>272</v>
      </c>
      <c r="AA54" s="68">
        <v>3</v>
      </c>
      <c r="AB54" s="68" t="s">
        <v>273</v>
      </c>
      <c r="AC54" s="68">
        <v>3</v>
      </c>
      <c r="AD54" s="68" t="s">
        <v>274</v>
      </c>
      <c r="AE54" s="68">
        <v>3</v>
      </c>
      <c r="AF54" s="68" t="s">
        <v>261</v>
      </c>
      <c r="AG54" s="68">
        <v>3</v>
      </c>
      <c r="AH54" s="69" t="s">
        <v>262</v>
      </c>
      <c r="AI54" s="69">
        <v>3</v>
      </c>
      <c r="AJ54" s="98"/>
      <c r="AK54" s="1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</row>
    <row r="55" spans="1:36" ht="16.5">
      <c r="A55" s="62"/>
      <c r="B55" s="63">
        <v>20</v>
      </c>
      <c r="C55" s="64"/>
      <c r="D55" s="64"/>
      <c r="E55" s="64"/>
      <c r="F55" s="64"/>
      <c r="G55" s="64"/>
      <c r="H55" s="75"/>
      <c r="I55" s="64"/>
      <c r="J55" s="64"/>
      <c r="K55" s="64"/>
      <c r="L55" s="64"/>
      <c r="M55" s="64"/>
      <c r="N55" s="64"/>
      <c r="O55" s="64"/>
      <c r="P55" s="64"/>
      <c r="Q55" s="64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89" t="s">
        <v>193</v>
      </c>
      <c r="AI55" s="89">
        <v>2</v>
      </c>
      <c r="AJ55" s="70"/>
    </row>
    <row r="56" spans="1:36" ht="33">
      <c r="A56" s="62"/>
      <c r="B56" s="63">
        <v>20</v>
      </c>
      <c r="C56" s="81"/>
      <c r="D56" s="64"/>
      <c r="E56" s="64"/>
      <c r="F56" s="64"/>
      <c r="G56" s="64"/>
      <c r="H56" s="91"/>
      <c r="I56" s="64"/>
      <c r="J56" s="64"/>
      <c r="K56" s="64"/>
      <c r="L56" s="64"/>
      <c r="M56" s="64"/>
      <c r="N56" s="64"/>
      <c r="O56" s="64"/>
      <c r="P56" s="64"/>
      <c r="Q56" s="64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89" t="s">
        <v>110</v>
      </c>
      <c r="AI56" s="89">
        <v>1</v>
      </c>
      <c r="AJ56" s="70"/>
    </row>
    <row r="57" spans="1:36" ht="66">
      <c r="A57" s="62"/>
      <c r="B57" s="63">
        <v>21</v>
      </c>
      <c r="C57" s="64" t="s">
        <v>275</v>
      </c>
      <c r="D57" s="65"/>
      <c r="E57" s="64"/>
      <c r="F57" s="68"/>
      <c r="G57" s="68"/>
      <c r="H57" s="139" t="s">
        <v>297</v>
      </c>
      <c r="I57" s="66">
        <v>1</v>
      </c>
      <c r="J57" s="66" t="s">
        <v>276</v>
      </c>
      <c r="K57" s="66">
        <v>1</v>
      </c>
      <c r="L57" s="66" t="s">
        <v>277</v>
      </c>
      <c r="M57" s="66">
        <v>1</v>
      </c>
      <c r="N57" s="68"/>
      <c r="O57" s="68"/>
      <c r="P57" s="68"/>
      <c r="Q57" s="68"/>
      <c r="R57" s="68" t="s">
        <v>278</v>
      </c>
      <c r="S57" s="68">
        <v>6</v>
      </c>
      <c r="T57" s="68" t="s">
        <v>279</v>
      </c>
      <c r="U57" s="68">
        <v>1</v>
      </c>
      <c r="V57" s="68" t="s">
        <v>296</v>
      </c>
      <c r="W57" s="68">
        <v>1</v>
      </c>
      <c r="X57" s="68" t="s">
        <v>280</v>
      </c>
      <c r="Y57" s="68">
        <v>4</v>
      </c>
      <c r="Z57" s="68" t="s">
        <v>272</v>
      </c>
      <c r="AA57" s="68">
        <v>3</v>
      </c>
      <c r="AB57" s="68" t="s">
        <v>281</v>
      </c>
      <c r="AC57" s="68">
        <v>3</v>
      </c>
      <c r="AD57" s="68" t="s">
        <v>282</v>
      </c>
      <c r="AE57" s="68">
        <v>3</v>
      </c>
      <c r="AF57" s="68" t="s">
        <v>283</v>
      </c>
      <c r="AG57" s="68">
        <v>3</v>
      </c>
      <c r="AH57" s="69" t="s">
        <v>284</v>
      </c>
      <c r="AI57" s="69">
        <v>3</v>
      </c>
      <c r="AJ57" s="70" t="s">
        <v>285</v>
      </c>
    </row>
    <row r="58" spans="1:36" ht="16.5">
      <c r="A58" s="62"/>
      <c r="B58" s="63">
        <v>21</v>
      </c>
      <c r="C58" s="64"/>
      <c r="D58" s="64"/>
      <c r="E58" s="64"/>
      <c r="F58" s="76" t="s">
        <v>298</v>
      </c>
      <c r="G58" s="76">
        <v>2</v>
      </c>
      <c r="H58" s="75"/>
      <c r="I58" s="64"/>
      <c r="J58" s="64"/>
      <c r="K58" s="64"/>
      <c r="L58" s="64"/>
      <c r="M58" s="64"/>
      <c r="N58" s="64"/>
      <c r="O58" s="64"/>
      <c r="P58" s="64"/>
      <c r="Q58" s="64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89" t="s">
        <v>193</v>
      </c>
      <c r="AI58" s="89">
        <v>2</v>
      </c>
      <c r="AJ58" s="70"/>
    </row>
    <row r="59" spans="1:36" ht="33">
      <c r="A59" s="62"/>
      <c r="B59" s="63">
        <v>21</v>
      </c>
      <c r="C59" s="81"/>
      <c r="D59" s="64"/>
      <c r="E59" s="64"/>
      <c r="F59" s="64"/>
      <c r="G59" s="64"/>
      <c r="H59" s="91"/>
      <c r="I59" s="64"/>
      <c r="J59" s="64"/>
      <c r="K59" s="64"/>
      <c r="L59" s="64"/>
      <c r="M59" s="64"/>
      <c r="N59" s="64"/>
      <c r="O59" s="64"/>
      <c r="P59" s="64"/>
      <c r="Q59" s="64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89" t="s">
        <v>110</v>
      </c>
      <c r="AI59" s="89">
        <v>1</v>
      </c>
      <c r="AJ59" s="70"/>
    </row>
    <row r="60" spans="1:36" ht="16.5">
      <c r="A60" s="50"/>
      <c r="B60" s="99"/>
      <c r="C60" s="100" t="s">
        <v>286</v>
      </c>
      <c r="D60" s="100"/>
      <c r="E60" s="100">
        <v>18</v>
      </c>
      <c r="F60" s="100"/>
      <c r="G60" s="100">
        <v>24</v>
      </c>
      <c r="H60" s="101"/>
      <c r="I60" s="100">
        <v>21</v>
      </c>
      <c r="J60" s="102"/>
      <c r="K60" s="100">
        <v>21</v>
      </c>
      <c r="L60" s="100"/>
      <c r="M60" s="100">
        <v>21</v>
      </c>
      <c r="N60" s="100"/>
      <c r="O60" s="100">
        <v>0</v>
      </c>
      <c r="P60" s="100"/>
      <c r="Q60" s="100">
        <v>9</v>
      </c>
      <c r="R60" s="100"/>
      <c r="S60" s="100">
        <v>118</v>
      </c>
      <c r="T60" s="100"/>
      <c r="U60" s="100">
        <v>20</v>
      </c>
      <c r="V60" s="100"/>
      <c r="W60" s="100">
        <v>20</v>
      </c>
      <c r="X60" s="100"/>
      <c r="Y60" s="100">
        <v>80</v>
      </c>
      <c r="Z60" s="100"/>
      <c r="AA60" s="100">
        <v>60</v>
      </c>
      <c r="AB60" s="100"/>
      <c r="AC60" s="100">
        <v>57</v>
      </c>
      <c r="AD60" s="100"/>
      <c r="AE60" s="100">
        <v>58</v>
      </c>
      <c r="AF60" s="100"/>
      <c r="AG60" s="100">
        <v>58</v>
      </c>
      <c r="AH60" s="103"/>
      <c r="AI60" s="103">
        <v>60</v>
      </c>
      <c r="AJ60" s="104" t="s">
        <v>287</v>
      </c>
    </row>
    <row r="61" spans="1:36" ht="16.5">
      <c r="A61" s="50"/>
      <c r="B61" s="105"/>
      <c r="C61" s="106" t="s">
        <v>288</v>
      </c>
      <c r="D61" s="107"/>
      <c r="E61" s="107"/>
      <c r="F61" s="107"/>
      <c r="G61" s="107">
        <v>0</v>
      </c>
      <c r="H61" s="108"/>
      <c r="I61" s="107">
        <v>0</v>
      </c>
      <c r="J61" s="109"/>
      <c r="K61" s="107">
        <v>0</v>
      </c>
      <c r="L61" s="107"/>
      <c r="M61" s="107">
        <v>0</v>
      </c>
      <c r="N61" s="107"/>
      <c r="O61" s="107">
        <v>0</v>
      </c>
      <c r="Q61" s="110">
        <v>0</v>
      </c>
      <c r="R61" s="111"/>
      <c r="S61" s="111">
        <v>0</v>
      </c>
      <c r="T61" s="111"/>
      <c r="U61" s="111">
        <v>0</v>
      </c>
      <c r="V61" s="111"/>
      <c r="W61" s="111">
        <v>0</v>
      </c>
      <c r="X61" s="112"/>
      <c r="Y61" s="111">
        <v>0</v>
      </c>
      <c r="Z61" s="111"/>
      <c r="AA61" s="111">
        <v>0</v>
      </c>
      <c r="AB61" s="111"/>
      <c r="AC61" s="111">
        <v>0</v>
      </c>
      <c r="AD61" s="111"/>
      <c r="AE61" s="111">
        <v>0</v>
      </c>
      <c r="AF61" s="111"/>
      <c r="AG61" s="111">
        <v>0</v>
      </c>
      <c r="AH61" s="113"/>
      <c r="AI61" s="113">
        <v>0</v>
      </c>
      <c r="AJ61" s="114">
        <v>0</v>
      </c>
    </row>
    <row r="62" spans="1:36" ht="19.5">
      <c r="A62" s="50"/>
      <c r="B62" s="105"/>
      <c r="C62" s="115" t="s">
        <v>289</v>
      </c>
      <c r="D62" s="116"/>
      <c r="E62" s="117">
        <v>18</v>
      </c>
      <c r="F62" s="117"/>
      <c r="G62" s="117">
        <v>0</v>
      </c>
      <c r="H62" s="116"/>
      <c r="I62" s="117">
        <v>0</v>
      </c>
      <c r="J62" s="116"/>
      <c r="K62" s="118">
        <v>0</v>
      </c>
      <c r="L62" s="116"/>
      <c r="M62" s="118">
        <v>0</v>
      </c>
      <c r="N62" s="117"/>
      <c r="O62" s="118">
        <v>0</v>
      </c>
      <c r="Q62" s="110">
        <v>0</v>
      </c>
      <c r="R62" s="107"/>
      <c r="S62" s="107">
        <v>3</v>
      </c>
      <c r="T62" s="107"/>
      <c r="U62" s="107">
        <v>0</v>
      </c>
      <c r="V62" s="107"/>
      <c r="W62" s="107">
        <v>0</v>
      </c>
      <c r="X62" s="108"/>
      <c r="Y62" s="107">
        <v>2</v>
      </c>
      <c r="Z62" s="119"/>
      <c r="AA62" s="107">
        <v>4</v>
      </c>
      <c r="AB62" s="107"/>
      <c r="AC62" s="107">
        <v>1</v>
      </c>
      <c r="AD62" s="107"/>
      <c r="AE62" s="107">
        <v>4</v>
      </c>
      <c r="AF62" s="107"/>
      <c r="AG62" s="107">
        <v>19</v>
      </c>
      <c r="AH62" s="120"/>
      <c r="AI62" s="121">
        <v>36</v>
      </c>
      <c r="AJ62" s="114">
        <v>69</v>
      </c>
    </row>
    <row r="63" spans="1:36" ht="19.5">
      <c r="A63" s="50"/>
      <c r="B63" s="105"/>
      <c r="C63" s="115" t="s">
        <v>290</v>
      </c>
      <c r="D63" s="116"/>
      <c r="E63" s="117">
        <v>18</v>
      </c>
      <c r="F63" s="117"/>
      <c r="G63" s="117">
        <v>24</v>
      </c>
      <c r="H63" s="116"/>
      <c r="I63" s="117">
        <v>21</v>
      </c>
      <c r="J63" s="116"/>
      <c r="K63" s="122">
        <v>21</v>
      </c>
      <c r="L63" s="123"/>
      <c r="M63" s="122">
        <v>21</v>
      </c>
      <c r="N63" s="122"/>
      <c r="O63" s="122">
        <v>0</v>
      </c>
      <c r="P63" s="116"/>
      <c r="Q63" s="107">
        <v>9</v>
      </c>
      <c r="R63" s="107"/>
      <c r="S63" s="107">
        <v>121</v>
      </c>
      <c r="T63" s="107"/>
      <c r="U63" s="107">
        <v>20</v>
      </c>
      <c r="V63" s="107"/>
      <c r="W63" s="107">
        <v>20</v>
      </c>
      <c r="X63" s="108"/>
      <c r="Y63" s="107">
        <v>82</v>
      </c>
      <c r="Z63" s="107"/>
      <c r="AA63" s="107">
        <v>64</v>
      </c>
      <c r="AB63" s="107"/>
      <c r="AC63" s="107">
        <v>58</v>
      </c>
      <c r="AD63" s="107"/>
      <c r="AE63" s="107">
        <v>62</v>
      </c>
      <c r="AF63" s="107"/>
      <c r="AG63" s="107">
        <v>77</v>
      </c>
      <c r="AH63" s="124"/>
      <c r="AI63" s="121">
        <v>96</v>
      </c>
      <c r="AJ63" s="114">
        <v>714</v>
      </c>
    </row>
    <row r="64" spans="1:36" ht="19.5">
      <c r="A64" s="50"/>
      <c r="B64" s="105"/>
      <c r="C64" s="125"/>
      <c r="D64" s="126"/>
      <c r="E64" s="127"/>
      <c r="F64" s="127"/>
      <c r="G64" s="127"/>
      <c r="H64" s="126"/>
      <c r="I64" s="127"/>
      <c r="J64" s="126"/>
      <c r="K64" s="128"/>
      <c r="L64" s="129"/>
      <c r="M64" s="128"/>
      <c r="N64" s="128"/>
      <c r="O64" s="128"/>
      <c r="P64" s="126"/>
      <c r="Q64" s="130"/>
      <c r="R64" s="130"/>
      <c r="S64" s="130"/>
      <c r="T64" s="130"/>
      <c r="U64" s="130"/>
      <c r="V64" s="130"/>
      <c r="W64" s="130"/>
      <c r="X64" s="131"/>
      <c r="Y64" s="130"/>
      <c r="Z64" s="130"/>
      <c r="AA64" s="130"/>
      <c r="AB64" s="130"/>
      <c r="AC64" s="130"/>
      <c r="AD64" s="130"/>
      <c r="AE64" s="130"/>
      <c r="AF64" s="130"/>
      <c r="AG64" s="130"/>
      <c r="AH64" s="132"/>
      <c r="AI64" s="132"/>
      <c r="AJ64" s="114"/>
    </row>
    <row r="65" spans="1:36" ht="19.5">
      <c r="A65" s="50"/>
      <c r="B65" s="105"/>
      <c r="C65" s="133"/>
      <c r="D65" s="126"/>
      <c r="E65" s="127"/>
      <c r="F65" s="127"/>
      <c r="G65" s="127"/>
      <c r="H65" s="126"/>
      <c r="I65" s="127"/>
      <c r="J65" s="126"/>
      <c r="K65" s="128"/>
      <c r="L65" s="129"/>
      <c r="M65" s="128"/>
      <c r="N65" s="128"/>
      <c r="O65" s="128"/>
      <c r="P65" s="126"/>
      <c r="Q65" s="130"/>
      <c r="R65" s="130"/>
      <c r="S65" s="130"/>
      <c r="T65" s="130"/>
      <c r="U65" s="130"/>
      <c r="V65" s="130"/>
      <c r="W65" s="130"/>
      <c r="X65" s="131"/>
      <c r="Y65" s="130"/>
      <c r="Z65" s="130"/>
      <c r="AA65" s="130"/>
      <c r="AB65" s="130"/>
      <c r="AC65" s="130"/>
      <c r="AD65" s="130"/>
      <c r="AE65" s="130"/>
      <c r="AF65" s="130"/>
      <c r="AG65" s="130"/>
      <c r="AH65" s="132"/>
      <c r="AI65" s="132"/>
      <c r="AJ65" s="114"/>
    </row>
    <row r="66" spans="1:36" ht="19.5">
      <c r="A66" s="50"/>
      <c r="B66" s="105"/>
      <c r="C66" s="133"/>
      <c r="D66" s="126"/>
      <c r="E66" s="127"/>
      <c r="F66" s="127"/>
      <c r="G66" s="127"/>
      <c r="H66" s="126"/>
      <c r="I66" s="127"/>
      <c r="J66" s="126"/>
      <c r="K66" s="134"/>
      <c r="L66" s="135"/>
      <c r="M66" s="134"/>
      <c r="N66" s="134"/>
      <c r="O66" s="134"/>
      <c r="P66" s="126"/>
      <c r="Q66" s="130"/>
      <c r="R66" s="130"/>
      <c r="S66" s="130"/>
      <c r="T66" s="130"/>
      <c r="U66" s="130"/>
      <c r="V66" s="130"/>
      <c r="W66" s="130"/>
      <c r="X66" s="131"/>
      <c r="Y66" s="130"/>
      <c r="Z66" s="130"/>
      <c r="AA66" s="130"/>
      <c r="AB66" s="130"/>
      <c r="AC66" s="130"/>
      <c r="AD66" s="130"/>
      <c r="AE66" s="130"/>
      <c r="AF66" s="130"/>
      <c r="AG66" s="130"/>
      <c r="AH66" s="132"/>
      <c r="AI66" s="132"/>
      <c r="AJ66" s="114"/>
    </row>
  </sheetData>
  <sheetProtection selectLockedCells="1"/>
  <conditionalFormatting sqref="T67:T65536 AH5:AH66">
    <cfRule type="cellIs" priority="18" dxfId="21" operator="equal" stopIfTrue="1">
      <formula>"N"</formula>
    </cfRule>
    <cfRule type="cellIs" priority="19" dxfId="22" operator="equal" stopIfTrue="1">
      <formula>"Y"</formula>
    </cfRule>
  </conditionalFormatting>
  <conditionalFormatting sqref="R67:R65536 R3 R1 AB6:AB66">
    <cfRule type="cellIs" priority="20" dxfId="21" operator="equal" stopIfTrue="1">
      <formula>"N"</formula>
    </cfRule>
    <cfRule type="cellIs" priority="21" dxfId="23" operator="equal" stopIfTrue="1">
      <formula>"Y"</formula>
    </cfRule>
  </conditionalFormatting>
  <conditionalFormatting sqref="AD5 AK17:AK45">
    <cfRule type="cellIs" priority="17" dxfId="21" operator="equal" stopIfTrue="1">
      <formula>"N"</formula>
    </cfRule>
  </conditionalFormatting>
  <conditionalFormatting sqref="AH6">
    <cfRule type="cellIs" priority="15" dxfId="21" operator="equal" stopIfTrue="1">
      <formula>"N"</formula>
    </cfRule>
    <cfRule type="cellIs" priority="16" dxfId="22" operator="equal" stopIfTrue="1">
      <formula>"Y"</formula>
    </cfRule>
  </conditionalFormatting>
  <conditionalFormatting sqref="AB6">
    <cfRule type="cellIs" priority="13" dxfId="21" operator="equal" stopIfTrue="1">
      <formula>"N"</formula>
    </cfRule>
    <cfRule type="cellIs" priority="14" dxfId="23" operator="equal" stopIfTrue="1">
      <formula>"Y"</formula>
    </cfRule>
  </conditionalFormatting>
  <conditionalFormatting sqref="AH17">
    <cfRule type="cellIs" priority="11" dxfId="21" operator="equal" stopIfTrue="1">
      <formula>"N"</formula>
    </cfRule>
    <cfRule type="cellIs" priority="12" dxfId="22" operator="equal" stopIfTrue="1">
      <formula>"Y"</formula>
    </cfRule>
  </conditionalFormatting>
  <conditionalFormatting sqref="AB17">
    <cfRule type="cellIs" priority="9" dxfId="21" operator="equal" stopIfTrue="1">
      <formula>"N"</formula>
    </cfRule>
    <cfRule type="cellIs" priority="10" dxfId="23" operator="equal" stopIfTrue="1">
      <formula>"Y"</formula>
    </cfRule>
  </conditionalFormatting>
  <conditionalFormatting sqref="AH24">
    <cfRule type="cellIs" priority="7" dxfId="21" operator="equal" stopIfTrue="1">
      <formula>"N"</formula>
    </cfRule>
    <cfRule type="cellIs" priority="8" dxfId="22" operator="equal" stopIfTrue="1">
      <formula>"Y"</formula>
    </cfRule>
  </conditionalFormatting>
  <conditionalFormatting sqref="AB24">
    <cfRule type="cellIs" priority="5" dxfId="21" operator="equal" stopIfTrue="1">
      <formula>"N"</formula>
    </cfRule>
    <cfRule type="cellIs" priority="6" dxfId="23" operator="equal" stopIfTrue="1">
      <formula>"Y"</formula>
    </cfRule>
  </conditionalFormatting>
  <conditionalFormatting sqref="AH52">
    <cfRule type="cellIs" priority="3" dxfId="21" operator="equal" stopIfTrue="1">
      <formula>"N"</formula>
    </cfRule>
    <cfRule type="cellIs" priority="4" dxfId="22" operator="equal" stopIfTrue="1">
      <formula>"Y"</formula>
    </cfRule>
  </conditionalFormatting>
  <conditionalFormatting sqref="AB52">
    <cfRule type="cellIs" priority="1" dxfId="21" operator="equal" stopIfTrue="1">
      <formula>"N"</formula>
    </cfRule>
    <cfRule type="cellIs" priority="2" dxfId="23" operator="equal" stopIfTrue="1">
      <formula>"Y"</formula>
    </cfRule>
  </conditionalFormatting>
  <dataValidations count="3">
    <dataValidation allowBlank="1" showInputMessage="1" showErrorMessage="1" error="請輸入英文大寫代號" sqref="E1"/>
    <dataValidation type="list" allowBlank="1" showInputMessage="1" showErrorMessage="1" sqref="I1">
      <formula1>"是,否"</formula1>
    </dataValidation>
    <dataValidation type="custom" allowBlank="1" showInputMessage="1" showErrorMessage="1" error="請輸入英文大寫代號" sqref="J1:K1">
      <formula1>EXACT(J1,UPPER(J1))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fitToHeight="2" fitToWidth="1" horizontalDpi="600" verticalDpi="6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Windows 使用者</cp:lastModifiedBy>
  <dcterms:created xsi:type="dcterms:W3CDTF">2018-06-25T13:17:32Z</dcterms:created>
  <dcterms:modified xsi:type="dcterms:W3CDTF">2018-07-19T16:23:39Z</dcterms:modified>
  <cp:category/>
  <cp:version/>
  <cp:contentType/>
  <cp:contentStatus/>
</cp:coreProperties>
</file>